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7" i="1" l="1"/>
</calcChain>
</file>

<file path=xl/sharedStrings.xml><?xml version="1.0" encoding="utf-8"?>
<sst xmlns="http://schemas.openxmlformats.org/spreadsheetml/2006/main" count="58" uniqueCount="52">
  <si>
    <t>Registar ugovora o javnoj nabavi i okvirnih sporazuma</t>
  </si>
  <si>
    <t>R. broj.</t>
  </si>
  <si>
    <t>Predmet ugovora</t>
  </si>
  <si>
    <t>Evidencijski broj nabave</t>
  </si>
  <si>
    <t>Broj objave</t>
  </si>
  <si>
    <t>Vrsta postupka</t>
  </si>
  <si>
    <t>Datum sklapanja ugovora</t>
  </si>
  <si>
    <t>Rok na koji je ugovor sklopljen</t>
  </si>
  <si>
    <t>Naziv ponuditelja</t>
  </si>
  <si>
    <t>Konačni datum isporuke robe, pružanja usluga ili izvođenja radova</t>
  </si>
  <si>
    <t>Konačni (isplaćeni) iznos</t>
  </si>
  <si>
    <t>1.</t>
  </si>
  <si>
    <t>2.</t>
  </si>
  <si>
    <t>3.</t>
  </si>
  <si>
    <t>4.</t>
  </si>
  <si>
    <t>otvoreni postupak</t>
  </si>
  <si>
    <t>Iznos sklopljenog ugovora ili okvirnog sporazuma (bez PDV-a)</t>
  </si>
  <si>
    <t>Iznos sklopljenog ugovora ili okvirnog sporazuma (s PDV-om)</t>
  </si>
  <si>
    <t>5.</t>
  </si>
  <si>
    <t>2013. godina</t>
  </si>
  <si>
    <t>3/EV-M_2013</t>
  </si>
  <si>
    <t>2013/S 002-00009905</t>
  </si>
  <si>
    <t>28.03.2013.</t>
  </si>
  <si>
    <t>60 dana</t>
  </si>
  <si>
    <t>AB gradnja, d.o.o., Dr. Vladka Mačeka 26A,                 47 000 Karlovac</t>
  </si>
  <si>
    <t>Uređenje zgrade nastavnih kabineta i laboratorija – kemijski laboratoriji</t>
  </si>
  <si>
    <t>Opskrba električnom energijom</t>
  </si>
  <si>
    <t>1/EV-M_2013</t>
  </si>
  <si>
    <t>2013/S 002-0028497</t>
  </si>
  <si>
    <t>14.05.2013.</t>
  </si>
  <si>
    <t>12 mjeseci</t>
  </si>
  <si>
    <t>4/EV-M_2013</t>
  </si>
  <si>
    <t>21.06.2013.</t>
  </si>
  <si>
    <t>30 dana</t>
  </si>
  <si>
    <t>Kolos d.o.o., Jozefinska cesta 53, 47250 Duga Resa</t>
  </si>
  <si>
    <t>2013/S 002-0042638</t>
  </si>
  <si>
    <t>Opskrba prirodnim plinom</t>
  </si>
  <si>
    <t>2/EV-M_2013</t>
  </si>
  <si>
    <t>2013/S 003-0073654</t>
  </si>
  <si>
    <t>18.07.2013.</t>
  </si>
  <si>
    <t>Zajednica ponuditelja Profectio energija d.o.o. i Korlea d.o.o, Josipa Marohnića 1, Zagreb</t>
  </si>
  <si>
    <t>02.10.2013.</t>
  </si>
  <si>
    <t>Usluge prijevoza autobusima s vozačem</t>
  </si>
  <si>
    <t>11/EV-M_2013</t>
  </si>
  <si>
    <t>2013/S 003-0097052</t>
  </si>
  <si>
    <t>06.11.2013.</t>
  </si>
  <si>
    <t>AUTOPROMET d.d., Petra Svačića 7, 47240 Slunj</t>
  </si>
  <si>
    <t>Građevinski i obrtnički radovni na uređenju pročelja zgrade nastavih kabineta i laboratorija</t>
  </si>
  <si>
    <t>Montogim plinara d.o.o., Trg Ante Starčevića 2, Sveta Nedjelja</t>
  </si>
  <si>
    <t>30.06.2014.</t>
  </si>
  <si>
    <t>31.05.2014.</t>
  </si>
  <si>
    <t>28.06.2013.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</si>
</sst>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4" fontId="0" fillId="0" borderId="0" xfId="0" applyNumberFormat="1"/>
    <xf numFmtId="4" fontId="0" fillId="0" borderId="1" xfId="0" applyNumberFormat="1" applyFont="1" applyBorder="1"/>
    <xf numFmtId="0" fontId="0" fillId="0" borderId="1" xfId="0" applyFill="1" applyBorder="1"/>
    <xf numFmtId="4" fontId="0" fillId="0" borderId="1" xfId="0" applyNumberFormat="1" applyFill="1" applyBorder="1"/>
    <xf numFmtId="0" fontId="3" fillId="0" borderId="1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E4" workbookViewId="0">
      <selection activeCell="K5" sqref="K5"/>
    </sheetView>
  </sheetViews>
  <sheetFormatPr defaultRowHeight="15" x14ac:dyDescent="0.25"/>
  <cols>
    <col min="1" max="1" width="7.28515625" bestFit="1" customWidth="1"/>
    <col min="2" max="2" width="27.140625" customWidth="1"/>
    <col min="3" max="3" width="17.42578125" customWidth="1"/>
    <col min="4" max="4" width="20.5703125" customWidth="1"/>
    <col min="5" max="5" width="17.140625" customWidth="1"/>
    <col min="6" max="7" width="18.28515625" customWidth="1"/>
    <col min="8" max="8" width="13.85546875" customWidth="1"/>
    <col min="9" max="9" width="13.42578125" customWidth="1"/>
    <col min="10" max="10" width="23.42578125" customWidth="1"/>
    <col min="11" max="11" width="21.5703125" customWidth="1"/>
    <col min="12" max="12" width="14.7109375" customWidth="1"/>
  </cols>
  <sheetData>
    <row r="1" spans="1:14" ht="18.7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ht="18.75" x14ac:dyDescent="0.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14" ht="7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16</v>
      </c>
      <c r="G4" s="1" t="s">
        <v>17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</row>
    <row r="5" spans="1:14" ht="45" x14ac:dyDescent="0.25">
      <c r="A5" s="2" t="s">
        <v>11</v>
      </c>
      <c r="B5" s="3" t="s">
        <v>25</v>
      </c>
      <c r="C5" s="2" t="s">
        <v>20</v>
      </c>
      <c r="D5" s="2" t="s">
        <v>21</v>
      </c>
      <c r="E5" s="2" t="s">
        <v>15</v>
      </c>
      <c r="F5" s="4">
        <v>501365.4</v>
      </c>
      <c r="G5" s="4">
        <v>626706.75</v>
      </c>
      <c r="H5" s="5" t="s">
        <v>22</v>
      </c>
      <c r="I5" s="5" t="s">
        <v>23</v>
      </c>
      <c r="J5" s="3" t="s">
        <v>24</v>
      </c>
      <c r="K5" s="10" t="s">
        <v>51</v>
      </c>
      <c r="L5" s="9">
        <v>581290.89</v>
      </c>
      <c r="N5" s="6"/>
    </row>
    <row r="6" spans="1:14" ht="60" x14ac:dyDescent="0.25">
      <c r="A6" s="2" t="s">
        <v>12</v>
      </c>
      <c r="B6" s="3" t="s">
        <v>26</v>
      </c>
      <c r="C6" s="2" t="s">
        <v>27</v>
      </c>
      <c r="D6" s="2" t="s">
        <v>28</v>
      </c>
      <c r="E6" s="2" t="s">
        <v>15</v>
      </c>
      <c r="F6" s="4">
        <v>74778.8</v>
      </c>
      <c r="G6" s="4">
        <v>93473.5</v>
      </c>
      <c r="H6" s="5" t="s">
        <v>29</v>
      </c>
      <c r="I6" s="5" t="s">
        <v>30</v>
      </c>
      <c r="J6" s="3" t="s">
        <v>40</v>
      </c>
      <c r="K6" s="10" t="s">
        <v>50</v>
      </c>
      <c r="L6" s="4">
        <v>105164.82</v>
      </c>
    </row>
    <row r="7" spans="1:14" ht="60" x14ac:dyDescent="0.25">
      <c r="A7" s="2" t="s">
        <v>13</v>
      </c>
      <c r="B7" s="3" t="s">
        <v>47</v>
      </c>
      <c r="C7" s="2" t="s">
        <v>31</v>
      </c>
      <c r="D7" s="2" t="s">
        <v>35</v>
      </c>
      <c r="E7" s="2" t="s">
        <v>15</v>
      </c>
      <c r="F7" s="4">
        <v>141440.1</v>
      </c>
      <c r="G7" s="4">
        <v>176800.13</v>
      </c>
      <c r="H7" s="5" t="s">
        <v>32</v>
      </c>
      <c r="I7" s="5" t="s">
        <v>33</v>
      </c>
      <c r="J7" s="3" t="s">
        <v>34</v>
      </c>
      <c r="K7" s="8" t="s">
        <v>41</v>
      </c>
      <c r="L7" s="4">
        <f>152223.34*1.25</f>
        <v>190279.17499999999</v>
      </c>
    </row>
    <row r="8" spans="1:14" ht="45" x14ac:dyDescent="0.25">
      <c r="A8" s="2" t="s">
        <v>14</v>
      </c>
      <c r="B8" s="3" t="s">
        <v>36</v>
      </c>
      <c r="C8" s="2" t="s">
        <v>37</v>
      </c>
      <c r="D8" s="2" t="s">
        <v>38</v>
      </c>
      <c r="E8" s="2" t="s">
        <v>15</v>
      </c>
      <c r="F8" s="4">
        <v>170155.63</v>
      </c>
      <c r="G8" s="4">
        <v>212694.54</v>
      </c>
      <c r="H8" s="5" t="s">
        <v>39</v>
      </c>
      <c r="I8" s="5" t="s">
        <v>30</v>
      </c>
      <c r="J8" s="3" t="s">
        <v>48</v>
      </c>
      <c r="K8" s="2" t="s">
        <v>49</v>
      </c>
      <c r="L8" s="4">
        <v>150999.38</v>
      </c>
    </row>
    <row r="9" spans="1:14" ht="30" x14ac:dyDescent="0.25">
      <c r="A9" s="2" t="s">
        <v>18</v>
      </c>
      <c r="B9" s="3" t="s">
        <v>42</v>
      </c>
      <c r="C9" s="2" t="s">
        <v>43</v>
      </c>
      <c r="D9" s="2" t="s">
        <v>44</v>
      </c>
      <c r="E9" s="2" t="s">
        <v>15</v>
      </c>
      <c r="F9" s="7">
        <v>75311.8</v>
      </c>
      <c r="G9" s="4">
        <v>94139.75</v>
      </c>
      <c r="H9" s="5" t="s">
        <v>45</v>
      </c>
      <c r="I9" s="5" t="s">
        <v>30</v>
      </c>
      <c r="J9" s="3" t="s">
        <v>46</v>
      </c>
      <c r="K9" s="2"/>
      <c r="L9" s="4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Karlovac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Vojak</dc:creator>
  <cp:lastModifiedBy>Maja Mikšić</cp:lastModifiedBy>
  <cp:lastPrinted>2013-07-10T07:41:16Z</cp:lastPrinted>
  <dcterms:created xsi:type="dcterms:W3CDTF">2012-05-23T11:49:01Z</dcterms:created>
  <dcterms:modified xsi:type="dcterms:W3CDTF">2014-10-31T09:48:29Z</dcterms:modified>
</cp:coreProperties>
</file>