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175"/>
  </bookViews>
  <sheets>
    <sheet name="sheet" sheetId="2" r:id="rId1"/>
  </sheets>
  <definedNames>
    <definedName name="_xlnm.Print_Area" localSheetId="0">sheet!$A$1:$J$27</definedName>
    <definedName name="_xlnm.Print_Titles" localSheetId="0">sheet!$6:$6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H11" i="2"/>
  <c r="H10" i="2"/>
  <c r="H9" i="2"/>
  <c r="H13" i="2"/>
  <c r="H8" i="2"/>
  <c r="H7" i="2"/>
  <c r="H14" i="2" l="1"/>
  <c r="H15" i="2" s="1"/>
  <c r="H16" i="2" s="1"/>
</calcChain>
</file>

<file path=xl/sharedStrings.xml><?xml version="1.0" encoding="utf-8"?>
<sst xmlns="http://schemas.openxmlformats.org/spreadsheetml/2006/main" count="46" uniqueCount="40">
  <si>
    <t>Specifikacije</t>
  </si>
  <si>
    <t>Komada</t>
  </si>
  <si>
    <t>PDV</t>
  </si>
  <si>
    <t>Jed.mj.</t>
  </si>
  <si>
    <t xml:space="preserve">Iznos bez PDV-a </t>
  </si>
  <si>
    <t>Red.br.</t>
  </si>
  <si>
    <t>Naziv</t>
  </si>
  <si>
    <t>1.</t>
  </si>
  <si>
    <t xml:space="preserve">
</t>
  </si>
  <si>
    <t>UKUPNO</t>
  </si>
  <si>
    <t>JED. CIJENA (Euro, bez PDV-a), zaokružena na 2 decimale</t>
  </si>
  <si>
    <t>UKUPNO (Euro, bez PDV-a)</t>
  </si>
  <si>
    <t>Ponuditelj:</t>
  </si>
  <si>
    <t>Mjesto i datum:</t>
  </si>
  <si>
    <t>Potpis i pečat:</t>
  </si>
  <si>
    <t>Proizvođač/tehničke karakteristike ponuđene stavke*</t>
  </si>
  <si>
    <t>Oznaka nabave: 15/EV-B_2025</t>
  </si>
  <si>
    <t xml:space="preserve"> Prilog 2.5 - TROŠKOVNIK</t>
  </si>
  <si>
    <t xml:space="preserve">  Grupa 5: Pogonske, upravljačke i senzorske komponente za kopnene robotske module</t>
  </si>
  <si>
    <t>Upravljačka jedinica</t>
  </si>
  <si>
    <t>komada</t>
  </si>
  <si>
    <t>Upravljačka jedinica, ATMEGA328P mikrokontroler, min frekvencije 16MHz, USB priključak (tip C), s integriranim pinovima.</t>
  </si>
  <si>
    <t>Multifunkcionalna ekspanzijska pločica za spajanje upravljačke jedinice</t>
  </si>
  <si>
    <t>Senzor udaljenosti</t>
  </si>
  <si>
    <t>Bežični bluetooth modul</t>
  </si>
  <si>
    <t>Multifunkcionalna ekspanzijska pločica sa priključcima za digitalne i analogne ulazno izlazne pinove upravljačke jedinice koja se temelji na  ATMEGA328P mikrokontroleru.</t>
  </si>
  <si>
    <t>Kućište za baterije</t>
  </si>
  <si>
    <t>Kućište za 4 AA baterije s ugrađenom sklopkom (on-off).</t>
  </si>
  <si>
    <t>Eletromotorni pogonski modul</t>
  </si>
  <si>
    <t>Istosmjerni servo motor s kontinuiranom rotacijom za pogon mobilnih robota, broj okretaja bez tereta 140 (na 6 V), povratna veza, radni napon od 5.8 do 8.4 V.</t>
  </si>
  <si>
    <t>2.</t>
  </si>
  <si>
    <t>3.</t>
  </si>
  <si>
    <t>4.</t>
  </si>
  <si>
    <t>5.</t>
  </si>
  <si>
    <t>6.</t>
  </si>
  <si>
    <t>7.</t>
  </si>
  <si>
    <t>Pogonske gusjenice za mobilni robot</t>
  </si>
  <si>
    <t>Bluetooth modul s ugrađenom antenom i LED svjetlosnim indikatorom, pokrivenost do 9 m, radni napon od 3,3 do 6V, zadana brzina prijenosa podataka: 9600</t>
  </si>
  <si>
    <t>Ultrazvučni senzor udaljenosti, raspona detekcije od 5 cm do minimalno 400 cm. Radni napon od 3.3 do 5V. Kompatibilan sa upravljačkom jedinicom koja se temelji na  ATMEGA328P mikrokontroleru.</t>
  </si>
  <si>
    <t xml:space="preserve">Gusjenice za mobilni robot širine 45 mm, duljine po komadu min 750 mm, sastoje se od plastičnih elemenata koji su spojeni metalnim pinovima.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</si>
</sst>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</xdr:row>
      <xdr:rowOff>0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A57DFF-BE1A-42B8-987D-5BDCF36398C1}"/>
            </a:ext>
          </a:extLst>
        </xdr:cNvPr>
        <xdr:cNvSpPr txBox="1"/>
      </xdr:nvSpPr>
      <xdr:spPr>
        <a:xfrm>
          <a:off x="623455" y="7730836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hr-HR" sz="1100"/>
        </a:p>
      </xdr:txBody>
    </xdr:sp>
    <xdr:clientData/>
  </xdr:oneCellAnchor>
  <xdr:twoCellAnchor>
    <xdr:from>
      <xdr:col>0</xdr:col>
      <xdr:colOff>47203</xdr:colOff>
      <xdr:row>0</xdr:row>
      <xdr:rowOff>11615</xdr:rowOff>
    </xdr:from>
    <xdr:to>
      <xdr:col>2</xdr:col>
      <xdr:colOff>2491635</xdr:colOff>
      <xdr:row>0</xdr:row>
      <xdr:rowOff>1961802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701A9E-25A8-4C03-8B81-F7438BFE3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203" y="11615"/>
          <a:ext cx="5431472" cy="1950187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5</xdr:col>
      <xdr:colOff>35717</xdr:colOff>
      <xdr:row>0</xdr:row>
      <xdr:rowOff>416719</xdr:rowOff>
    </xdr:from>
    <xdr:to>
      <xdr:col>6</xdr:col>
      <xdr:colOff>534357</xdr:colOff>
      <xdr:row>0</xdr:row>
      <xdr:rowOff>1603533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1A58A51-6C4D-4B56-8B38-866A7C296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498" y="416719"/>
          <a:ext cx="4249109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J45"/>
  <sheetViews>
    <sheetView tabSelected="1" topLeftCell="A4" zoomScale="80" zoomScaleNormal="80" workbookViewId="0">
      <selection activeCell="L7" sqref="L7"/>
    </sheetView>
  </sheetViews>
  <sheetFormatPr defaultColWidth="9.140625" defaultRowHeight="15.75" x14ac:dyDescent="0.25"/>
  <cols>
    <col min="1" max="1" width="9.140625" style="6"/>
    <col min="2" max="2" width="44.28515625" style="6" customWidth="1"/>
    <col min="3" max="3" width="43" style="6" customWidth="1"/>
    <col min="4" max="4" width="15.42578125" style="6" customWidth="1"/>
    <col min="5" max="5" width="11.85546875" style="6" customWidth="1"/>
    <col min="6" max="6" width="56.28515625" style="6" customWidth="1"/>
    <col min="7" max="7" width="17.7109375" style="6" customWidth="1"/>
    <col min="8" max="8" width="18.5703125" style="6" customWidth="1"/>
    <col min="9" max="16384" width="9.140625" style="6"/>
  </cols>
  <sheetData>
    <row r="1" spans="1:10" ht="168.75" customHeight="1" x14ac:dyDescent="0.25">
      <c r="B1" s="11" t="s">
        <v>8</v>
      </c>
      <c r="C1" s="11"/>
      <c r="D1" s="11"/>
      <c r="E1" s="11"/>
      <c r="F1" s="11"/>
      <c r="G1" s="11"/>
      <c r="H1" s="11"/>
      <c r="J1"/>
    </row>
    <row r="2" spans="1:10" ht="24.95" customHeight="1" x14ac:dyDescent="0.25">
      <c r="A2" s="10"/>
      <c r="B2" s="18"/>
      <c r="C2" s="18"/>
      <c r="D2" s="18"/>
      <c r="E2" s="18"/>
      <c r="F2" s="18"/>
      <c r="G2" s="18"/>
      <c r="H2" s="18"/>
      <c r="J2"/>
    </row>
    <row r="3" spans="1:10" ht="24.95" customHeight="1" x14ac:dyDescent="0.25">
      <c r="A3" s="10"/>
      <c r="B3" s="18" t="s">
        <v>17</v>
      </c>
      <c r="C3" s="18"/>
      <c r="D3" s="18"/>
      <c r="E3" s="18"/>
      <c r="F3" s="18"/>
      <c r="G3" s="18"/>
      <c r="H3" s="18"/>
      <c r="J3"/>
    </row>
    <row r="4" spans="1:10" ht="24.95" customHeight="1" x14ac:dyDescent="0.25">
      <c r="A4" s="10"/>
      <c r="B4" s="18" t="s">
        <v>18</v>
      </c>
      <c r="C4" s="18"/>
      <c r="D4" s="18"/>
      <c r="E4" s="18"/>
      <c r="F4" s="18"/>
      <c r="G4" s="18"/>
      <c r="H4" s="18"/>
      <c r="J4"/>
    </row>
    <row r="5" spans="1:10" ht="24.95" customHeight="1" x14ac:dyDescent="0.25">
      <c r="A5" s="18" t="s">
        <v>16</v>
      </c>
      <c r="B5" s="19"/>
      <c r="C5" s="19"/>
      <c r="D5" s="19"/>
      <c r="E5" s="19"/>
      <c r="F5" s="19"/>
      <c r="G5" s="19"/>
      <c r="H5" s="19"/>
      <c r="J5"/>
    </row>
    <row r="6" spans="1:10" ht="124.5" customHeight="1" x14ac:dyDescent="0.25">
      <c r="A6" s="9" t="s">
        <v>5</v>
      </c>
      <c r="B6" s="9" t="s">
        <v>6</v>
      </c>
      <c r="C6" s="9" t="s">
        <v>0</v>
      </c>
      <c r="D6" s="2" t="s">
        <v>3</v>
      </c>
      <c r="E6" s="9" t="s">
        <v>1</v>
      </c>
      <c r="F6" s="9" t="s">
        <v>15</v>
      </c>
      <c r="G6" s="1" t="s">
        <v>10</v>
      </c>
      <c r="H6" s="1" t="s">
        <v>11</v>
      </c>
    </row>
    <row r="7" spans="1:10" ht="63" x14ac:dyDescent="0.25">
      <c r="A7" s="10" t="s">
        <v>7</v>
      </c>
      <c r="B7" s="15" t="s">
        <v>19</v>
      </c>
      <c r="C7" s="16" t="s">
        <v>21</v>
      </c>
      <c r="D7" s="10" t="s">
        <v>20</v>
      </c>
      <c r="E7" s="10">
        <v>10</v>
      </c>
      <c r="F7" s="10"/>
      <c r="G7" s="17"/>
      <c r="H7" s="17">
        <f t="shared" ref="H7:H13" si="0">SUM(E7*G7)</f>
        <v>0</v>
      </c>
    </row>
    <row r="8" spans="1:10" ht="63" x14ac:dyDescent="0.25">
      <c r="A8" s="10" t="s">
        <v>30</v>
      </c>
      <c r="B8" s="15" t="s">
        <v>22</v>
      </c>
      <c r="C8" s="16" t="s">
        <v>25</v>
      </c>
      <c r="D8" s="10" t="s">
        <v>20</v>
      </c>
      <c r="E8" s="10">
        <v>10</v>
      </c>
      <c r="F8" s="10"/>
      <c r="G8" s="17"/>
      <c r="H8" s="17">
        <f t="shared" si="0"/>
        <v>0</v>
      </c>
    </row>
    <row r="9" spans="1:10" ht="78.75" x14ac:dyDescent="0.25">
      <c r="A9" s="10" t="s">
        <v>31</v>
      </c>
      <c r="B9" s="15" t="s">
        <v>23</v>
      </c>
      <c r="C9" s="16" t="s">
        <v>38</v>
      </c>
      <c r="D9" s="10" t="s">
        <v>20</v>
      </c>
      <c r="E9" s="10">
        <v>5</v>
      </c>
      <c r="F9" s="10"/>
      <c r="G9" s="17"/>
      <c r="H9" s="17">
        <f t="shared" si="0"/>
        <v>0</v>
      </c>
    </row>
    <row r="10" spans="1:10" ht="63" x14ac:dyDescent="0.25">
      <c r="A10" s="10" t="s">
        <v>32</v>
      </c>
      <c r="B10" s="15" t="s">
        <v>24</v>
      </c>
      <c r="C10" s="16" t="s">
        <v>37</v>
      </c>
      <c r="D10" s="10" t="s">
        <v>20</v>
      </c>
      <c r="E10" s="10">
        <v>10</v>
      </c>
      <c r="F10" s="10"/>
      <c r="G10" s="17"/>
      <c r="H10" s="17">
        <f t="shared" si="0"/>
        <v>0</v>
      </c>
    </row>
    <row r="11" spans="1:10" ht="31.5" x14ac:dyDescent="0.25">
      <c r="A11" s="10" t="s">
        <v>33</v>
      </c>
      <c r="B11" s="15" t="s">
        <v>26</v>
      </c>
      <c r="C11" s="16" t="s">
        <v>27</v>
      </c>
      <c r="D11" s="10" t="s">
        <v>20</v>
      </c>
      <c r="E11" s="10">
        <v>8</v>
      </c>
      <c r="F11" s="10"/>
      <c r="G11" s="17"/>
      <c r="H11" s="17">
        <f t="shared" si="0"/>
        <v>0</v>
      </c>
    </row>
    <row r="12" spans="1:10" ht="63" x14ac:dyDescent="0.25">
      <c r="A12" s="10" t="s">
        <v>34</v>
      </c>
      <c r="B12" s="15" t="s">
        <v>28</v>
      </c>
      <c r="C12" s="16" t="s">
        <v>29</v>
      </c>
      <c r="D12" s="10" t="s">
        <v>20</v>
      </c>
      <c r="E12" s="10">
        <v>12</v>
      </c>
      <c r="F12" s="10"/>
      <c r="G12" s="17"/>
      <c r="H12" s="17">
        <f t="shared" si="0"/>
        <v>0</v>
      </c>
    </row>
    <row r="13" spans="1:10" ht="63" x14ac:dyDescent="0.25">
      <c r="A13" s="10" t="s">
        <v>35</v>
      </c>
      <c r="B13" s="15" t="s">
        <v>36</v>
      </c>
      <c r="C13" s="16" t="s">
        <v>39</v>
      </c>
      <c r="D13" s="10" t="s">
        <v>20</v>
      </c>
      <c r="E13" s="10">
        <v>6</v>
      </c>
      <c r="F13" s="10"/>
      <c r="G13" s="17"/>
      <c r="H13" s="17">
        <f t="shared" si="0"/>
        <v>0</v>
      </c>
    </row>
    <row r="14" spans="1:10" ht="23.25" customHeight="1" x14ac:dyDescent="0.25">
      <c r="B14" s="3"/>
      <c r="C14" s="3"/>
      <c r="D14" s="4"/>
      <c r="E14" s="4"/>
      <c r="F14" s="4"/>
      <c r="G14" s="13" t="s">
        <v>4</v>
      </c>
      <c r="H14" s="7">
        <f>SUM(H7:H13)</f>
        <v>0</v>
      </c>
    </row>
    <row r="15" spans="1:10" ht="23.25" customHeight="1" x14ac:dyDescent="0.25">
      <c r="B15" s="5"/>
      <c r="C15" s="5"/>
      <c r="E15" s="5"/>
      <c r="F15" s="5"/>
      <c r="G15" s="8" t="s">
        <v>2</v>
      </c>
      <c r="H15" s="8">
        <f>SUM(H14*0.25)</f>
        <v>0</v>
      </c>
    </row>
    <row r="16" spans="1:10" ht="23.25" customHeight="1" x14ac:dyDescent="0.25">
      <c r="B16" s="5"/>
      <c r="C16" s="5"/>
      <c r="E16" s="5"/>
      <c r="F16" s="5"/>
      <c r="G16" s="8" t="s">
        <v>9</v>
      </c>
      <c r="H16" s="8">
        <f>SUM(H14:H15)</f>
        <v>0</v>
      </c>
    </row>
    <row r="19" spans="1:8" x14ac:dyDescent="0.25">
      <c r="B19" s="14"/>
    </row>
    <row r="21" spans="1:8" x14ac:dyDescent="0.25">
      <c r="A21" s="12"/>
      <c r="B21" s="14" t="s">
        <v>12</v>
      </c>
      <c r="C21" s="14"/>
      <c r="D21" s="12"/>
      <c r="E21" s="12"/>
      <c r="F21" s="12"/>
      <c r="G21" s="12"/>
      <c r="H21" s="12"/>
    </row>
    <row r="22" spans="1:8" ht="36.75" customHeight="1" x14ac:dyDescent="0.25">
      <c r="A22" s="12"/>
      <c r="B22" s="14" t="s">
        <v>13</v>
      </c>
      <c r="C22" s="14"/>
      <c r="D22" s="12"/>
      <c r="E22" s="12"/>
      <c r="F22" s="12"/>
      <c r="G22" s="12"/>
      <c r="H22" s="12"/>
    </row>
    <row r="23" spans="1:8" ht="27.75" customHeight="1" x14ac:dyDescent="0.25">
      <c r="A23" s="12"/>
      <c r="B23" s="14" t="s">
        <v>14</v>
      </c>
      <c r="C23" s="14"/>
      <c r="D23" s="12"/>
      <c r="E23" s="12"/>
      <c r="F23" s="12"/>
      <c r="G23" s="12"/>
      <c r="H23" s="12"/>
    </row>
    <row r="24" spans="1:8" x14ac:dyDescent="0.25">
      <c r="A24" s="12"/>
      <c r="B24" s="14"/>
      <c r="C24" s="14"/>
      <c r="D24" s="12"/>
      <c r="E24" s="12"/>
      <c r="F24" s="12"/>
      <c r="G24" s="12"/>
      <c r="H24" s="12"/>
    </row>
    <row r="25" spans="1:8" x14ac:dyDescent="0.25">
      <c r="A25" s="12"/>
      <c r="B25" s="14"/>
      <c r="C25" s="14"/>
      <c r="D25" s="12"/>
      <c r="E25" s="12"/>
      <c r="F25" s="12"/>
      <c r="G25" s="12"/>
      <c r="H25" s="12"/>
    </row>
    <row r="26" spans="1:8" x14ac:dyDescent="0.25">
      <c r="A26" s="12"/>
      <c r="B26" s="12"/>
      <c r="C26" s="12"/>
      <c r="D26" s="12"/>
      <c r="E26" s="12"/>
      <c r="F26" s="12"/>
      <c r="G26" s="12"/>
      <c r="H26" s="12"/>
    </row>
    <row r="27" spans="1:8" x14ac:dyDescent="0.25">
      <c r="A27" s="12"/>
      <c r="B27" s="12"/>
      <c r="C27" s="12"/>
      <c r="D27" s="12"/>
      <c r="E27" s="12"/>
      <c r="F27" s="12"/>
      <c r="G27" s="12"/>
      <c r="H27" s="12"/>
    </row>
    <row r="28" spans="1:8" x14ac:dyDescent="0.25">
      <c r="A28" s="12"/>
      <c r="B28" s="12"/>
      <c r="C28" s="12"/>
      <c r="D28" s="12"/>
      <c r="E28" s="12"/>
      <c r="F28" s="12"/>
      <c r="G28" s="12"/>
      <c r="H28" s="12"/>
    </row>
    <row r="34" ht="21" customHeight="1" x14ac:dyDescent="0.25"/>
    <row r="38" ht="4.5" customHeight="1" x14ac:dyDescent="0.25"/>
    <row r="39" hidden="1" x14ac:dyDescent="0.25"/>
    <row r="40" hidden="1" x14ac:dyDescent="0.25"/>
    <row r="41" ht="2.25" hidden="1" customHeight="1" x14ac:dyDescent="0.25"/>
    <row r="42" hidden="1" x14ac:dyDescent="0.25"/>
    <row r="43" ht="30" hidden="1" customHeight="1" x14ac:dyDescent="0.25"/>
    <row r="44" hidden="1" x14ac:dyDescent="0.25"/>
    <row r="45" ht="111" customHeight="1" x14ac:dyDescent="0.25"/>
  </sheetData>
  <mergeCells count="4">
    <mergeCell ref="B2:H2"/>
    <mergeCell ref="B3:H3"/>
    <mergeCell ref="B4:H4"/>
    <mergeCell ref="A5:H5"/>
  </mergeCells>
  <pageMargins left="0.39370078740157483" right="0.59055118110236227" top="0.74803149606299213" bottom="0.74803149606299213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</vt:lpstr>
      <vt:lpstr>sheet!Print_Area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2020-09-25T10:29:20Z</dcterms:created>
  <dcterms:modified xsi:type="dcterms:W3CDTF">2025-02-26T08:21:12Z</dcterms:modified>
</cp:coreProperties>
</file>