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3040" windowHeight="8175"/>
  </bookViews>
  <sheets>
    <sheet name="sheet" sheetId="2" r:id="rId1"/>
  </sheets>
  <definedNames>
    <definedName name="_xlnm.Print_Area" localSheetId="0">sheet!$A$1:$J$22</definedName>
    <definedName name="_xlnm.Print_Titles" localSheetId="0">sheet!$6:$6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2" l="1"/>
  <c r="H7" i="2"/>
  <c r="H9" i="2" l="1"/>
  <c r="H10" i="2" l="1"/>
  <c r="H11" i="2" s="1"/>
</calcChain>
</file>

<file path=xl/sharedStrings.xml><?xml version="1.0" encoding="utf-8"?>
<sst xmlns="http://schemas.openxmlformats.org/spreadsheetml/2006/main" count="26" uniqueCount="25">
  <si>
    <t>Specifikacije</t>
  </si>
  <si>
    <t>Komada</t>
  </si>
  <si>
    <t>PDV</t>
  </si>
  <si>
    <t>Jed.mj.</t>
  </si>
  <si>
    <t xml:space="preserve">Iznos bez PDV-a </t>
  </si>
  <si>
    <t>Red.br.</t>
  </si>
  <si>
    <t>Naziv</t>
  </si>
  <si>
    <t>1.</t>
  </si>
  <si>
    <t xml:space="preserve">
</t>
  </si>
  <si>
    <t>UKUPNO</t>
  </si>
  <si>
    <t>JED. CIJENA (Euro, bez PDV-a), zaokružena na 2 decimale</t>
  </si>
  <si>
    <t>UKUPNO (Euro, bez PDV-a)</t>
  </si>
  <si>
    <t>Ponuditelj:</t>
  </si>
  <si>
    <t>Mjesto i datum:</t>
  </si>
  <si>
    <t>Potpis i pečat:</t>
  </si>
  <si>
    <t>Proizvođač/tehničke karakteristike ponuđene stavke*</t>
  </si>
  <si>
    <t>Oznaka nabave: 15/EV-B_2025</t>
  </si>
  <si>
    <t xml:space="preserve"> Prilog 2.4 - TROŠKOVNIK</t>
  </si>
  <si>
    <t xml:space="preserve">  Grupa 4: Mikroračunala za integraciju s upravljačkim i senzorskim komponentama robotskih modula</t>
  </si>
  <si>
    <t>Mikroračunalo - tip 1</t>
  </si>
  <si>
    <t>Mikroračunalo - tip 2</t>
  </si>
  <si>
    <t>Mikroračunalo (Raspberry  Pi 5 ili jednakovrijedno), Arm Cortex procesor radnog takta 2,4 GHz ili brži, integrirana grafika, radna memorija minimalno 8 GB.
Uključeno 2 x microSD, min 256GB, brzina pisanja do 130 MB/s, brzina čitanja do 190MB/s.
Dimenzije mikroračunala do 9x6x2 cm, masa do 100 g.
Minimalno jamstvo 1 godina.</t>
  </si>
  <si>
    <t>komada</t>
  </si>
  <si>
    <t>Mikroračunalo (ASUS NUC ili jednakovrijedno), procesor s minimalno 4 jezgre i osnovnog radnog takta 2,2 GHz ili brži (boost 5 GHz ili brži), Intel Iris Xe integrirana grafika, radna memorija minimalno 16 GB DDR4 ili brža, disk M.2 2280 PCIE minimalnog kapaciteta 500 GB.
Dimenzije računala s kućištem do 12x12x4 cm, masa računala do 1 kg.
Minimalno jamstvo 1 godina.</t>
  </si>
  <si>
    <t>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</si>
</sst>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4" fontId="7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11</xdr:row>
      <xdr:rowOff>0</xdr:rowOff>
    </xdr:from>
    <xdr:ext cx="914400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2CA57DFF-BE1A-42B8-987D-5BDCF36398C1}"/>
            </a:ext>
          </a:extLst>
        </xdr:cNvPr>
        <xdr:cNvSpPr txBox="1"/>
      </xdr:nvSpPr>
      <xdr:spPr>
        <a:xfrm>
          <a:off x="623455" y="7730836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hr-HR" sz="1100"/>
        </a:p>
      </xdr:txBody>
    </xdr:sp>
    <xdr:clientData/>
  </xdr:oneCellAnchor>
  <xdr:twoCellAnchor>
    <xdr:from>
      <xdr:col>0</xdr:col>
      <xdr:colOff>47203</xdr:colOff>
      <xdr:row>0</xdr:row>
      <xdr:rowOff>11615</xdr:rowOff>
    </xdr:from>
    <xdr:to>
      <xdr:col>2</xdr:col>
      <xdr:colOff>2491635</xdr:colOff>
      <xdr:row>0</xdr:row>
      <xdr:rowOff>1961802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C701A9E-25A8-4C03-8B81-F7438BFE3B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47203" y="11615"/>
          <a:ext cx="5431472" cy="1950187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5</xdr:col>
      <xdr:colOff>35717</xdr:colOff>
      <xdr:row>0</xdr:row>
      <xdr:rowOff>416719</xdr:rowOff>
    </xdr:from>
    <xdr:to>
      <xdr:col>6</xdr:col>
      <xdr:colOff>534356</xdr:colOff>
      <xdr:row>0</xdr:row>
      <xdr:rowOff>1603533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21A58A51-6C4D-4B56-8B38-866A7C296E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91498" y="416719"/>
          <a:ext cx="4249109" cy="11906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  <pageSetUpPr fitToPage="1"/>
  </sheetPr>
  <dimension ref="A1:J40"/>
  <sheetViews>
    <sheetView tabSelected="1" topLeftCell="A4" zoomScale="70" zoomScaleNormal="70" workbookViewId="0">
      <selection activeCell="M7" sqref="M7"/>
    </sheetView>
  </sheetViews>
  <sheetFormatPr defaultColWidth="9.140625" defaultRowHeight="15.75" x14ac:dyDescent="0.25"/>
  <cols>
    <col min="1" max="1" width="9.140625" style="6"/>
    <col min="2" max="2" width="44.28515625" style="6" customWidth="1"/>
    <col min="3" max="3" width="48.28515625" style="6" customWidth="1"/>
    <col min="4" max="4" width="15.42578125" style="6" customWidth="1"/>
    <col min="5" max="5" width="11.85546875" style="6" customWidth="1"/>
    <col min="6" max="6" width="56.28515625" style="6" customWidth="1"/>
    <col min="7" max="7" width="17.7109375" style="6" customWidth="1"/>
    <col min="8" max="8" width="18.5703125" style="6" customWidth="1"/>
    <col min="9" max="16384" width="9.140625" style="6"/>
  </cols>
  <sheetData>
    <row r="1" spans="1:10" ht="168.75" customHeight="1" x14ac:dyDescent="0.25">
      <c r="B1" s="11" t="s">
        <v>8</v>
      </c>
      <c r="C1" s="11"/>
      <c r="D1" s="11"/>
      <c r="E1" s="11"/>
      <c r="F1" s="11"/>
      <c r="G1" s="11"/>
      <c r="H1" s="11"/>
      <c r="J1"/>
    </row>
    <row r="2" spans="1:10" ht="24.95" customHeight="1" x14ac:dyDescent="0.25">
      <c r="A2" s="10"/>
      <c r="B2" s="18"/>
      <c r="C2" s="18"/>
      <c r="D2" s="18"/>
      <c r="E2" s="18"/>
      <c r="F2" s="18"/>
      <c r="G2" s="18"/>
      <c r="H2" s="18"/>
      <c r="J2"/>
    </row>
    <row r="3" spans="1:10" ht="24.95" customHeight="1" x14ac:dyDescent="0.25">
      <c r="A3" s="10"/>
      <c r="B3" s="18" t="s">
        <v>17</v>
      </c>
      <c r="C3" s="18"/>
      <c r="D3" s="18"/>
      <c r="E3" s="18"/>
      <c r="F3" s="18"/>
      <c r="G3" s="18"/>
      <c r="H3" s="18"/>
      <c r="J3"/>
    </row>
    <row r="4" spans="1:10" ht="24.95" customHeight="1" x14ac:dyDescent="0.25">
      <c r="A4" s="10"/>
      <c r="B4" s="18" t="s">
        <v>18</v>
      </c>
      <c r="C4" s="18"/>
      <c r="D4" s="18"/>
      <c r="E4" s="18"/>
      <c r="F4" s="18"/>
      <c r="G4" s="18"/>
      <c r="H4" s="18"/>
      <c r="J4"/>
    </row>
    <row r="5" spans="1:10" ht="24.95" customHeight="1" x14ac:dyDescent="0.25">
      <c r="A5" s="18" t="s">
        <v>16</v>
      </c>
      <c r="B5" s="19"/>
      <c r="C5" s="19"/>
      <c r="D5" s="19"/>
      <c r="E5" s="19"/>
      <c r="F5" s="19"/>
      <c r="G5" s="19"/>
      <c r="H5" s="19"/>
      <c r="J5"/>
    </row>
    <row r="6" spans="1:10" ht="124.5" customHeight="1" x14ac:dyDescent="0.25">
      <c r="A6" s="9" t="s">
        <v>5</v>
      </c>
      <c r="B6" s="9" t="s">
        <v>6</v>
      </c>
      <c r="C6" s="9" t="s">
        <v>0</v>
      </c>
      <c r="D6" s="2" t="s">
        <v>3</v>
      </c>
      <c r="E6" s="9" t="s">
        <v>1</v>
      </c>
      <c r="F6" s="9" t="s">
        <v>15</v>
      </c>
      <c r="G6" s="1" t="s">
        <v>10</v>
      </c>
      <c r="H6" s="1" t="s">
        <v>11</v>
      </c>
    </row>
    <row r="7" spans="1:10" ht="164.45" customHeight="1" x14ac:dyDescent="0.25">
      <c r="A7" s="10" t="s">
        <v>7</v>
      </c>
      <c r="B7" s="15" t="s">
        <v>19</v>
      </c>
      <c r="C7" s="17" t="s">
        <v>23</v>
      </c>
      <c r="D7" s="10" t="s">
        <v>22</v>
      </c>
      <c r="E7" s="10">
        <v>1</v>
      </c>
      <c r="F7" s="10"/>
      <c r="G7" s="16"/>
      <c r="H7" s="16">
        <f>SUM(E7*G7)</f>
        <v>0</v>
      </c>
    </row>
    <row r="8" spans="1:10" ht="166.9" customHeight="1" x14ac:dyDescent="0.25">
      <c r="A8" s="10" t="s">
        <v>24</v>
      </c>
      <c r="B8" s="15" t="s">
        <v>20</v>
      </c>
      <c r="C8" s="17" t="s">
        <v>21</v>
      </c>
      <c r="D8" s="10" t="s">
        <v>22</v>
      </c>
      <c r="E8" s="10">
        <v>1</v>
      </c>
      <c r="F8" s="10"/>
      <c r="G8" s="16"/>
      <c r="H8" s="16">
        <f>SUM(E8*G8)</f>
        <v>0</v>
      </c>
    </row>
    <row r="9" spans="1:10" ht="23.25" customHeight="1" x14ac:dyDescent="0.25">
      <c r="B9" s="3"/>
      <c r="C9" s="3"/>
      <c r="D9" s="4"/>
      <c r="E9" s="4"/>
      <c r="F9" s="4"/>
      <c r="G9" s="13" t="s">
        <v>4</v>
      </c>
      <c r="H9" s="7">
        <f>SUM(H7:H8)</f>
        <v>0</v>
      </c>
    </row>
    <row r="10" spans="1:10" ht="23.25" customHeight="1" x14ac:dyDescent="0.25">
      <c r="B10" s="5"/>
      <c r="C10" s="5"/>
      <c r="E10" s="5"/>
      <c r="F10" s="5"/>
      <c r="G10" s="8" t="s">
        <v>2</v>
      </c>
      <c r="H10" s="8">
        <f>SUM(H9*0.25)</f>
        <v>0</v>
      </c>
    </row>
    <row r="11" spans="1:10" ht="23.25" customHeight="1" x14ac:dyDescent="0.25">
      <c r="B11" s="5"/>
      <c r="C11" s="5"/>
      <c r="E11" s="5"/>
      <c r="F11" s="5"/>
      <c r="G11" s="8" t="s">
        <v>9</v>
      </c>
      <c r="H11" s="8">
        <f>SUM(H9:H10)</f>
        <v>0</v>
      </c>
    </row>
    <row r="14" spans="1:10" x14ac:dyDescent="0.25">
      <c r="B14" s="14"/>
    </row>
    <row r="16" spans="1:10" x14ac:dyDescent="0.25">
      <c r="A16" s="12"/>
      <c r="B16" s="14" t="s">
        <v>12</v>
      </c>
      <c r="C16" s="14"/>
      <c r="D16" s="12"/>
      <c r="E16" s="12"/>
      <c r="F16" s="12"/>
      <c r="G16" s="12"/>
      <c r="H16" s="12"/>
    </row>
    <row r="17" spans="1:8" ht="36.75" customHeight="1" x14ac:dyDescent="0.25">
      <c r="A17" s="12"/>
      <c r="B17" s="14" t="s">
        <v>13</v>
      </c>
      <c r="C17" s="14"/>
      <c r="D17" s="12"/>
      <c r="E17" s="12"/>
      <c r="F17" s="12"/>
      <c r="G17" s="12"/>
      <c r="H17" s="12"/>
    </row>
    <row r="18" spans="1:8" ht="27.75" customHeight="1" x14ac:dyDescent="0.25">
      <c r="A18" s="12"/>
      <c r="B18" s="14" t="s">
        <v>14</v>
      </c>
      <c r="C18" s="14"/>
      <c r="D18" s="12"/>
      <c r="E18" s="12"/>
      <c r="F18" s="12"/>
      <c r="G18" s="12"/>
      <c r="H18" s="12"/>
    </row>
    <row r="19" spans="1:8" x14ac:dyDescent="0.25">
      <c r="A19" s="12"/>
      <c r="B19" s="14"/>
      <c r="C19" s="14"/>
      <c r="D19" s="12"/>
      <c r="E19" s="12"/>
      <c r="F19" s="12"/>
      <c r="G19" s="12"/>
      <c r="H19" s="12"/>
    </row>
    <row r="20" spans="1:8" x14ac:dyDescent="0.25">
      <c r="A20" s="12"/>
      <c r="B20" s="14"/>
      <c r="C20" s="14"/>
      <c r="D20" s="12"/>
      <c r="E20" s="12"/>
      <c r="F20" s="12"/>
      <c r="G20" s="12"/>
      <c r="H20" s="12"/>
    </row>
    <row r="21" spans="1:8" x14ac:dyDescent="0.25">
      <c r="A21" s="12"/>
      <c r="B21" s="12"/>
      <c r="C21" s="12"/>
      <c r="D21" s="12"/>
      <c r="E21" s="12"/>
      <c r="F21" s="12"/>
      <c r="G21" s="12"/>
      <c r="H21" s="12"/>
    </row>
    <row r="22" spans="1:8" x14ac:dyDescent="0.25">
      <c r="A22" s="12"/>
      <c r="B22" s="12"/>
      <c r="C22" s="12"/>
      <c r="D22" s="12"/>
      <c r="E22" s="12"/>
      <c r="F22" s="12"/>
      <c r="G22" s="12"/>
      <c r="H22" s="12"/>
    </row>
    <row r="23" spans="1:8" x14ac:dyDescent="0.25">
      <c r="A23" s="12"/>
      <c r="B23" s="12"/>
      <c r="C23" s="12"/>
      <c r="D23" s="12"/>
      <c r="E23" s="12"/>
      <c r="F23" s="12"/>
      <c r="G23" s="12"/>
      <c r="H23" s="12"/>
    </row>
    <row r="29" spans="1:8" ht="21" customHeight="1" x14ac:dyDescent="0.25"/>
    <row r="33" ht="4.5" customHeight="1" x14ac:dyDescent="0.25"/>
    <row r="34" hidden="1" x14ac:dyDescent="0.25"/>
    <row r="35" hidden="1" x14ac:dyDescent="0.25"/>
    <row r="36" ht="2.25" hidden="1" customHeight="1" x14ac:dyDescent="0.25"/>
    <row r="37" hidden="1" x14ac:dyDescent="0.25"/>
    <row r="38" ht="30" hidden="1" customHeight="1" x14ac:dyDescent="0.25"/>
    <row r="39" hidden="1" x14ac:dyDescent="0.25"/>
    <row r="40" ht="111" customHeight="1" x14ac:dyDescent="0.25"/>
  </sheetData>
  <mergeCells count="4">
    <mergeCell ref="B2:H2"/>
    <mergeCell ref="B3:H3"/>
    <mergeCell ref="B4:H4"/>
    <mergeCell ref="A5:H5"/>
  </mergeCells>
  <pageMargins left="0.39370078740157483" right="0.59055118110236227" top="0.74803149606299213" bottom="0.74803149606299213" header="0.31496062992125984" footer="0.31496062992125984"/>
  <pageSetup paperSize="9" scale="4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</vt:lpstr>
      <vt:lpstr>sheet!Print_Area</vt:lpstr>
      <vt:lpstr>sheet!Print_Titles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2020-09-25T10:29:20Z</dcterms:created>
  <dcterms:modified xsi:type="dcterms:W3CDTF">2025-02-26T08:20:12Z</dcterms:modified>
</cp:coreProperties>
</file>