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<sst xmlns="http://schemas.openxmlformats.org/spreadsheetml/2006/main" count="762" uniqueCount="225">
  <si>
    <t xml:space="preserve">NAZIV ISPLATITELJA : VELEUČILIŠTE U KARLOVCU </t>
  </si>
  <si>
    <t>ISPLATE SREDSTAVA ZA RAZDOBLJE : LISTOPAD 2024</t>
  </si>
  <si>
    <t>KATEGORIJA 1</t>
  </si>
  <si>
    <t xml:space="preserve">u eurima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</si>
  <si>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</si>
  <si>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</si>
  <si>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</si>
  <si>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</si>
  <si>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</si>
  <si>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</si>
  <si>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 xml:space="preserve">BIRKIĆ DRAŽENKA </t>
  </si>
  <si>
    <t>GDPR</t>
  </si>
  <si>
    <t>TOPUSKO</t>
  </si>
  <si>
    <t xml:space="preserve">SLUŽBENA PUTOVANJA </t>
  </si>
  <si>
    <t xml:space="preserve">BLAŽIĆ MARIJANA </t>
  </si>
  <si>
    <t>KARLOVAC</t>
  </si>
  <si>
    <t xml:space="preserve">CINDRIĆ INES </t>
  </si>
  <si>
    <t>ČUJKO KRISTIJAN</t>
  </si>
  <si>
    <t xml:space="preserve">HALAMBEK JASNA </t>
  </si>
  <si>
    <t xml:space="preserve">ZAGREB </t>
  </si>
  <si>
    <t xml:space="preserve">HRGIĆ KRISTINA </t>
  </si>
  <si>
    <t xml:space="preserve">GDPR </t>
  </si>
  <si>
    <t xml:space="preserve">JAKŠIĆ LIDIJA </t>
  </si>
  <si>
    <t>BREAK A LEG D.O.O.</t>
  </si>
  <si>
    <t xml:space="preserve">ZADAR </t>
  </si>
  <si>
    <t xml:space="preserve">KIRIN ANAMARIJA </t>
  </si>
  <si>
    <t xml:space="preserve">KIRIN SNJEŽANA </t>
  </si>
  <si>
    <t xml:space="preserve">BOSILJEVO </t>
  </si>
  <si>
    <t xml:space="preserve">KRALJ DAMIR </t>
  </si>
  <si>
    <t xml:space="preserve">LULIĆ SLAVEN </t>
  </si>
  <si>
    <t xml:space="preserve">MATIJEVIĆ BOJAN </t>
  </si>
  <si>
    <t xml:space="preserve">MATUSINOVIĆ ZVONIMIR </t>
  </si>
  <si>
    <t>ZAGREB</t>
  </si>
  <si>
    <t>OŽURA MARKO</t>
  </si>
  <si>
    <t xml:space="preserve">PINTUR KRUNOSLAV </t>
  </si>
  <si>
    <t xml:space="preserve">VOLAVJE </t>
  </si>
  <si>
    <t xml:space="preserve">POPOVIĆ NINA </t>
  </si>
  <si>
    <t xml:space="preserve">PRIMUŽAK ANDREJA </t>
  </si>
  <si>
    <t xml:space="preserve">ŠANČIĆ TOMISLAV </t>
  </si>
  <si>
    <t xml:space="preserve">DUGA RESA </t>
  </si>
  <si>
    <t xml:space="preserve">ŠARIĆ GORAN </t>
  </si>
  <si>
    <t xml:space="preserve">ŠAVOR MAJDA </t>
  </si>
  <si>
    <t xml:space="preserve">ŠTEDUL IVAN </t>
  </si>
  <si>
    <t xml:space="preserve">ŠTEDUL MARKO </t>
  </si>
  <si>
    <t xml:space="preserve">TEVČIĆ MARINA </t>
  </si>
  <si>
    <t xml:space="preserve">VUKOJA JAKOV </t>
  </si>
  <si>
    <t xml:space="preserve">VULIĆ MARINELA </t>
  </si>
  <si>
    <t xml:space="preserve">KARLOVAC </t>
  </si>
  <si>
    <t xml:space="preserve">VYROUBAL VEDRAN </t>
  </si>
  <si>
    <t xml:space="preserve">ZANDONA ELIZABETA </t>
  </si>
  <si>
    <t xml:space="preserve">ZAVADLAV SANDRA </t>
  </si>
  <si>
    <t xml:space="preserve">ŽAKULA MANUELA </t>
  </si>
  <si>
    <t xml:space="preserve">ŽUGČIĆ FILIP </t>
  </si>
  <si>
    <t>BORIK D.O.O.</t>
  </si>
  <si>
    <t>CERTITUDO PARTNER D.O.O.</t>
  </si>
  <si>
    <t xml:space="preserve">MAISTRA D.D. </t>
  </si>
  <si>
    <t xml:space="preserve">ROVINJ </t>
  </si>
  <si>
    <t xml:space="preserve">CEGUR RADOVIĆ TIHANA </t>
  </si>
  <si>
    <t xml:space="preserve">KLIČARIĆ MAJA </t>
  </si>
  <si>
    <t xml:space="preserve">PETRAČIĆ MATEJA </t>
  </si>
  <si>
    <t xml:space="preserve">TREČIĆ MAJA </t>
  </si>
  <si>
    <t xml:space="preserve">BUKOVAC KATARINA </t>
  </si>
  <si>
    <t>PODVOŽIĆ</t>
  </si>
  <si>
    <t xml:space="preserve">DUMIĆ TOMISLAV </t>
  </si>
  <si>
    <t xml:space="preserve">VARIČAK IVANA </t>
  </si>
  <si>
    <t xml:space="preserve">VIGNJEVIĆ DAVORKA </t>
  </si>
  <si>
    <t xml:space="preserve">BELOBABA SANJA </t>
  </si>
  <si>
    <t>DRAGIĆ ALEKSANDAR</t>
  </si>
  <si>
    <t>OGULIN</t>
  </si>
  <si>
    <t>MESIĆ ZRINKA</t>
  </si>
  <si>
    <t>ŽGELA JURE</t>
  </si>
  <si>
    <t>UKUPNO</t>
  </si>
  <si>
    <t xml:space="preserve">STRUČNO USAVRŠAVANJE ZAPOSLENIKA </t>
  </si>
  <si>
    <t xml:space="preserve">HRVATSKO DRUŠTVO PREHR. TEHN. </t>
  </si>
  <si>
    <t xml:space="preserve">AGRONOMSKI FAKULTET </t>
  </si>
  <si>
    <t>76023745044</t>
  </si>
  <si>
    <t xml:space="preserve">NIT </t>
  </si>
  <si>
    <t>DE198305444</t>
  </si>
  <si>
    <t xml:space="preserve">NJEMAČKA </t>
  </si>
  <si>
    <t xml:space="preserve">NAUČNI INSTITUT ZA PREHRAMBENE TEHN. U NOVOM SADU </t>
  </si>
  <si>
    <t>104743019</t>
  </si>
  <si>
    <t xml:space="preserve">NOVI SAD </t>
  </si>
  <si>
    <t xml:space="preserve">JAVNA VATROGASNA POST. GRADA KARLOVAC </t>
  </si>
  <si>
    <t>85714584704</t>
  </si>
  <si>
    <t xml:space="preserve">HRVATSKI ZAVOD ZA JAVNO ZDRAVSTVO </t>
  </si>
  <si>
    <t>75297532041</t>
  </si>
  <si>
    <t xml:space="preserve">EKONOMSKI FAKULTET U OSIJEKU </t>
  </si>
  <si>
    <t>52778515544</t>
  </si>
  <si>
    <t xml:space="preserve">OSIJEK </t>
  </si>
  <si>
    <t xml:space="preserve">M.B. SEMINAR </t>
  </si>
  <si>
    <t>35067158852</t>
  </si>
  <si>
    <t>ROSIP D.O.O.</t>
  </si>
  <si>
    <t>89811416156</t>
  </si>
  <si>
    <t>IRO</t>
  </si>
  <si>
    <t>88292527040</t>
  </si>
  <si>
    <t xml:space="preserve">HRVATSKA LJEČNIČKA KOMORA </t>
  </si>
  <si>
    <t>86676104888</t>
  </si>
  <si>
    <t>THE BREWERS OF EUROPE A.I.S.B.L.</t>
  </si>
  <si>
    <t>BE0428031108</t>
  </si>
  <si>
    <t xml:space="preserve">BELGIJA </t>
  </si>
  <si>
    <t xml:space="preserve">UREDSKI MATERIJAL I OSTALI MATERIJALNI RASHODI </t>
  </si>
  <si>
    <t xml:space="preserve">HARTA </t>
  </si>
  <si>
    <t xml:space="preserve">KASTAV </t>
  </si>
  <si>
    <t>ORCUS PLUS D.O.O.</t>
  </si>
  <si>
    <t>ČAVLE</t>
  </si>
  <si>
    <t>HRVATSKA ZAJEDNICA RAČUNOVOĐA</t>
  </si>
  <si>
    <t xml:space="preserve">TEB </t>
  </si>
  <si>
    <t xml:space="preserve">UKUPNO </t>
  </si>
  <si>
    <t>M90</t>
  </si>
  <si>
    <t xml:space="preserve">MATERIJAL I SIROVINE </t>
  </si>
  <si>
    <t>RU-VE</t>
  </si>
  <si>
    <t>FRIDRO COMPANY D.O.O.</t>
  </si>
  <si>
    <t xml:space="preserve">ČAKOVEC </t>
  </si>
  <si>
    <t xml:space="preserve">NIROSTA </t>
  </si>
  <si>
    <t>82823351319</t>
  </si>
  <si>
    <t xml:space="preserve">MEĐIMURJE PLIN </t>
  </si>
  <si>
    <t xml:space="preserve">ENERGIJA </t>
  </si>
  <si>
    <t xml:space="preserve">HEP OPSKRBA </t>
  </si>
  <si>
    <t xml:space="preserve">GRADSKA TOPLANA </t>
  </si>
  <si>
    <t xml:space="preserve">ŽENSKA GRUPA KORAK </t>
  </si>
  <si>
    <t xml:space="preserve">LIN TRGOVINA </t>
  </si>
  <si>
    <t>MATERIJAL I DIJELOVI ZA TEKUĆE I INVESTICIJSKO ODRŽAV.</t>
  </si>
  <si>
    <t xml:space="preserve">SITAN INVENTAR I AUTO GUME </t>
  </si>
  <si>
    <t xml:space="preserve">ČAVLE </t>
  </si>
  <si>
    <t>EXPERT I4NEXT</t>
  </si>
  <si>
    <t xml:space="preserve">COMEL </t>
  </si>
  <si>
    <t>HP-HRVATSKA POŠTA D.D.</t>
  </si>
  <si>
    <t xml:space="preserve">USLUGE TELEFONA, POŠTE I PRIJEVOZA </t>
  </si>
  <si>
    <t xml:space="preserve">ZAVOD ZA ISTRAŽIVANJE I RAZVOJ </t>
  </si>
  <si>
    <t xml:space="preserve">HRVATSKI TELEKOM </t>
  </si>
  <si>
    <t>A1</t>
  </si>
  <si>
    <t xml:space="preserve">M.E.P </t>
  </si>
  <si>
    <t xml:space="preserve">SVEUČILIŠTE U ZAGREBU METALURŠKI FAKULTET </t>
  </si>
  <si>
    <t xml:space="preserve">SISAK </t>
  </si>
  <si>
    <t xml:space="preserve">TELEGRAM RODA </t>
  </si>
  <si>
    <t>FOTONAPON</t>
  </si>
  <si>
    <t xml:space="preserve">USLUGE TEKUĆEG I INVESTICIJSKOG ODRŽAVANJA </t>
  </si>
  <si>
    <t xml:space="preserve">SCHINDLER HRVATSKA </t>
  </si>
  <si>
    <t>ZAVOD ZA GRADBENIŠTVO SLOVENIJE</t>
  </si>
  <si>
    <t>061/12583300</t>
  </si>
  <si>
    <t xml:space="preserve">SLOVENIJA </t>
  </si>
  <si>
    <t xml:space="preserve">TEXO MOLIOR </t>
  </si>
  <si>
    <t xml:space="preserve">SHIMADZU </t>
  </si>
  <si>
    <t xml:space="preserve">ADRIALIFT </t>
  </si>
  <si>
    <t xml:space="preserve">RIJEKA </t>
  </si>
  <si>
    <t xml:space="preserve">TEHNIČKA ŠKOLA KARLOVAC </t>
  </si>
  <si>
    <t xml:space="preserve">FAKULTET ELEKTROTEHNIKE I RAČUNARSTVA </t>
  </si>
  <si>
    <t xml:space="preserve">USLUGE PROMIDŽBE I INFORMIRANJA </t>
  </si>
  <si>
    <t xml:space="preserve">GRAD KARLOVAC </t>
  </si>
  <si>
    <t xml:space="preserve">KOMUNALNE USLUGE </t>
  </si>
  <si>
    <t xml:space="preserve">VODOVOD I KANALIZACIJA </t>
  </si>
  <si>
    <t xml:space="preserve">ČISTOĆA </t>
  </si>
  <si>
    <t xml:space="preserve">PROPRINT </t>
  </si>
  <si>
    <t xml:space="preserve">ZAKUPNINE I NAJAMNINE </t>
  </si>
  <si>
    <t xml:space="preserve">ISTRABENZ PLINI </t>
  </si>
  <si>
    <t>BAKAR</t>
  </si>
  <si>
    <t xml:space="preserve">AUTO DIN </t>
  </si>
  <si>
    <t xml:space="preserve">TISKARA PEČARIĆ RADOČAJ </t>
  </si>
  <si>
    <t xml:space="preserve">STUDENTSKI CENTAR KARLOVAC </t>
  </si>
  <si>
    <t xml:space="preserve">INTELEKTUALNE I OSOBNE USLUGE </t>
  </si>
  <si>
    <t xml:space="preserve">AGORA </t>
  </si>
  <si>
    <t>37645722762</t>
  </si>
  <si>
    <t xml:space="preserve">ILONA </t>
  </si>
  <si>
    <t>88538927736</t>
  </si>
  <si>
    <t>MONTE VIDAL SAVJETOVANJA D.O.O.</t>
  </si>
  <si>
    <t>53921482646</t>
  </si>
  <si>
    <t xml:space="preserve">BARBAN </t>
  </si>
  <si>
    <t xml:space="preserve">ODVJETNIČKI URED KARLO NOVOSEL </t>
  </si>
  <si>
    <t>55154913324</t>
  </si>
  <si>
    <t xml:space="preserve">TASK INFORMACIJSKI SUSTAVI </t>
  </si>
  <si>
    <t xml:space="preserve">VARAŽDIN </t>
  </si>
  <si>
    <t xml:space="preserve">RAČUNALNE USLUGE </t>
  </si>
  <si>
    <t xml:space="preserve">FINA ZAGREB </t>
  </si>
  <si>
    <t xml:space="preserve">EKORRE DIGITAL </t>
  </si>
  <si>
    <t>00683857211</t>
  </si>
  <si>
    <t xml:space="preserve">SIGURNOST KARLOVAC </t>
  </si>
  <si>
    <t xml:space="preserve">OSTALE USLUGE </t>
  </si>
  <si>
    <t xml:space="preserve">SECURITAS HRVATSKA </t>
  </si>
  <si>
    <t xml:space="preserve">STUDIO HS INTERNET </t>
  </si>
  <si>
    <t xml:space="preserve">AGENCIJA ZA KOMERCIJALNU DJELATNOST </t>
  </si>
  <si>
    <t xml:space="preserve">KVALITETA ŽIVOTA </t>
  </si>
  <si>
    <t xml:space="preserve">NAKNADE TROŠKOVE OSOBAMA IZVAN RADNOG ODNOSA </t>
  </si>
  <si>
    <t xml:space="preserve">STUDENTSKI CENTAR KALOVAC-SOBE BEDEM </t>
  </si>
  <si>
    <t xml:space="preserve">MIHA OCVIRK </t>
  </si>
  <si>
    <t xml:space="preserve">FAKULTET ZDRAVSTVENIH STUDIJA </t>
  </si>
  <si>
    <t xml:space="preserve">EUROHERC OSIGURANJE </t>
  </si>
  <si>
    <t xml:space="preserve">PREMIJE OSIGURANJA </t>
  </si>
  <si>
    <t xml:space="preserve">JAVNI BILJEŽNIK NINA BUBAŠ MAGLIČIĆ </t>
  </si>
  <si>
    <t xml:space="preserve">PRISTOJBE I NAKNADE </t>
  </si>
  <si>
    <t xml:space="preserve">NACIONALNA I SVEUČILIŠNA KNJIŽNICA </t>
  </si>
  <si>
    <t xml:space="preserve">DRŽAVNI PRORAČUN </t>
  </si>
  <si>
    <t xml:space="preserve">HRT </t>
  </si>
  <si>
    <t xml:space="preserve">JAVNI BILJEŽNIK NATAŠA JELIĆ </t>
  </si>
  <si>
    <t>KRIŽEVCI</t>
  </si>
  <si>
    <t xml:space="preserve">FEHERVARI TAMARA </t>
  </si>
  <si>
    <t xml:space="preserve">TROŠKOVI SUDSKIH POSTUPAKA </t>
  </si>
  <si>
    <t xml:space="preserve">PRIVREDNA BANKA ZAGREB </t>
  </si>
  <si>
    <t>02535697732</t>
  </si>
  <si>
    <t xml:space="preserve">BANKARSKE USLUGE I USLUGE PLATNOG PROMETA </t>
  </si>
  <si>
    <t>FINA</t>
  </si>
  <si>
    <t xml:space="preserve">UREDSKA OPREMA I NAMJEŠTAJ </t>
  </si>
  <si>
    <t xml:space="preserve">CALLIDUS GRUPA </t>
  </si>
  <si>
    <t xml:space="preserve">SB COMMERCE </t>
  </si>
  <si>
    <t xml:space="preserve">HAPTIQUE ET REALITE VIRTUELLE </t>
  </si>
  <si>
    <t xml:space="preserve">FRANCUSKA </t>
  </si>
  <si>
    <t xml:space="preserve">SVETA NEDJELJA </t>
  </si>
  <si>
    <t xml:space="preserve">UREĐAJI, STROJEVI I OPREMA ZA OSTALE NAMJENE </t>
  </si>
  <si>
    <t>AVITECH AUDIO VIDEO TEHNOLOGIJE</t>
  </si>
  <si>
    <t xml:space="preserve">KNJIGE </t>
  </si>
  <si>
    <t>SAJEMA D.O.O.</t>
  </si>
  <si>
    <t xml:space="preserve">FOI VARAŽDIN </t>
  </si>
  <si>
    <t>02024882310</t>
  </si>
  <si>
    <t>UKUPNO ZA LISTOPAD 2024.</t>
  </si>
  <si>
    <t>NAZIV ISPLATITELJA : VELEUČILIŠTE U KARLOVCU</t>
  </si>
  <si>
    <t xml:space="preserve">INFORMACIJA O TROŠENJU SREDSTAVA ZA LISTOPAD 2024. GODINE </t>
  </si>
  <si>
    <t>KATEGORIJA 2</t>
  </si>
  <si>
    <t xml:space="preserve">NAČIN OBJAVE ISPLAĆENOG IZNOSA </t>
  </si>
  <si>
    <t xml:space="preserve">VRSTA RASHODA I IZDATKA 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</si>
  <si>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</si>
  <si>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</si>
  <si>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</si>
  <si>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</si>
  <si>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</si>
  <si>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</si>
  <si>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 xml:space="preserve">UKUPNO ZA LISTOPAD 2024.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</si>
</sst>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Border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0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0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0" fillId="0" borderId="1" xfId="0" applyFont="1" applyBorder="1" applyAlignment="1" quotePrefix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6"/>
  <sheetViews>
    <sheetView tabSelected="1" workbookViewId="0">
      <selection activeCell="D236" sqref="D236"/>
    </sheetView>
  </sheetViews>
  <sheetFormatPr defaultColWidth="9" defaultRowHeight="12.75" outlineLevelCol="7"/>
  <cols>
    <col min="1" max="1" width="46" style="10" customWidth="1"/>
    <col min="2" max="2" width="20.1428571428571" style="10" customWidth="1"/>
    <col min="3" max="3" width="23.1428571428571" style="10" customWidth="1"/>
    <col min="4" max="4" width="24.4285714285714" style="10" customWidth="1"/>
    <col min="5" max="5" width="11.8571428571429" style="10" customWidth="1"/>
    <col min="6" max="6" width="52.5714285714286" style="10" customWidth="1"/>
    <col min="7" max="16384" width="9.14285714285714" style="10"/>
  </cols>
  <sheetData>
    <row r="1" ht="15" spans="1:6">
      <c r="A1" s="1" t="s">
        <v>0</v>
      </c>
      <c r="B1" s="1"/>
      <c r="C1" s="1"/>
      <c r="D1" s="11"/>
      <c r="E1" s="11"/>
      <c r="F1" s="11"/>
    </row>
    <row r="2" ht="15" spans="1:6">
      <c r="A2" s="1" t="s">
        <v>1</v>
      </c>
      <c r="B2" s="1"/>
      <c r="C2" s="1"/>
      <c r="D2" s="11"/>
      <c r="E2" s="11"/>
      <c r="F2" s="11"/>
    </row>
    <row r="3" ht="15" spans="1:6">
      <c r="A3" s="1" t="s">
        <v>2</v>
      </c>
      <c r="B3" s="11"/>
      <c r="C3" s="11"/>
      <c r="D3" s="11"/>
      <c r="E3" s="11"/>
      <c r="F3" s="12" t="s">
        <v>3</v>
      </c>
    </row>
    <row r="4" ht="30" spans="1:8">
      <c r="A4" s="3" t="s">
        <v>4</v>
      </c>
      <c r="B4" s="3" t="s">
        <v>5</v>
      </c>
      <c r="C4" s="2" t="s">
        <v>6</v>
      </c>
      <c r="D4" s="3" t="s">
        <v>7</v>
      </c>
      <c r="E4" s="3" t="s">
        <v>8</v>
      </c>
      <c r="F4" s="3" t="s">
        <v>9</v>
      </c>
      <c r="G4" s="13"/>
      <c r="H4" s="13"/>
    </row>
    <row r="5" ht="15" spans="1:6">
      <c r="A5" s="14" t="s">
        <v>10</v>
      </c>
      <c r="B5" s="15" t="s">
        <v>11</v>
      </c>
      <c r="C5" s="15" t="s">
        <v>12</v>
      </c>
      <c r="D5" s="16">
        <v>293.8</v>
      </c>
      <c r="E5" s="17">
        <v>3211</v>
      </c>
      <c r="F5" s="17" t="s">
        <v>13</v>
      </c>
    </row>
    <row r="6" ht="15" spans="1:6">
      <c r="A6" s="14" t="s">
        <v>14</v>
      </c>
      <c r="B6" s="15" t="s">
        <v>11</v>
      </c>
      <c r="C6" s="15" t="s">
        <v>15</v>
      </c>
      <c r="D6" s="16">
        <v>666</v>
      </c>
      <c r="E6" s="17">
        <v>3211</v>
      </c>
      <c r="F6" s="17" t="s">
        <v>13</v>
      </c>
    </row>
    <row r="7" ht="15" spans="1:6">
      <c r="A7" s="14" t="s">
        <v>16</v>
      </c>
      <c r="B7" s="18" t="s">
        <v>11</v>
      </c>
      <c r="C7" s="15" t="s">
        <v>15</v>
      </c>
      <c r="D7" s="16">
        <v>60</v>
      </c>
      <c r="E7" s="17">
        <v>3211</v>
      </c>
      <c r="F7" s="17" t="s">
        <v>13</v>
      </c>
    </row>
    <row r="8" ht="15" spans="1:6">
      <c r="A8" s="14" t="s">
        <v>17</v>
      </c>
      <c r="B8" s="18" t="s">
        <v>11</v>
      </c>
      <c r="C8" s="15" t="s">
        <v>15</v>
      </c>
      <c r="D8" s="16">
        <v>60.6</v>
      </c>
      <c r="E8" s="17">
        <v>3211</v>
      </c>
      <c r="F8" s="17" t="s">
        <v>13</v>
      </c>
    </row>
    <row r="9" ht="15" spans="1:6">
      <c r="A9" s="14" t="s">
        <v>18</v>
      </c>
      <c r="B9" s="15" t="s">
        <v>11</v>
      </c>
      <c r="C9" s="15" t="s">
        <v>19</v>
      </c>
      <c r="D9" s="16">
        <v>30</v>
      </c>
      <c r="E9" s="17">
        <v>3211</v>
      </c>
      <c r="F9" s="17" t="s">
        <v>13</v>
      </c>
    </row>
    <row r="10" ht="15" spans="1:6">
      <c r="A10" s="14" t="s">
        <v>20</v>
      </c>
      <c r="B10" s="15" t="s">
        <v>21</v>
      </c>
      <c r="C10" s="15" t="s">
        <v>15</v>
      </c>
      <c r="D10" s="16">
        <v>80.6</v>
      </c>
      <c r="E10" s="17">
        <v>3211</v>
      </c>
      <c r="F10" s="17" t="s">
        <v>13</v>
      </c>
    </row>
    <row r="11" ht="15" spans="1:6">
      <c r="A11" s="14" t="s">
        <v>22</v>
      </c>
      <c r="B11" s="15" t="s">
        <v>11</v>
      </c>
      <c r="C11" s="15" t="s">
        <v>15</v>
      </c>
      <c r="D11" s="16">
        <v>24</v>
      </c>
      <c r="E11" s="17">
        <v>3211</v>
      </c>
      <c r="F11" s="17" t="s">
        <v>13</v>
      </c>
    </row>
    <row r="12" ht="15" spans="1:6">
      <c r="A12" s="14" t="s">
        <v>23</v>
      </c>
      <c r="B12" s="15">
        <v>73679610672</v>
      </c>
      <c r="C12" s="15" t="s">
        <v>24</v>
      </c>
      <c r="D12" s="16">
        <v>3202.75</v>
      </c>
      <c r="E12" s="17">
        <v>3211</v>
      </c>
      <c r="F12" s="17" t="s">
        <v>13</v>
      </c>
    </row>
    <row r="13" ht="15" spans="1:6">
      <c r="A13" s="14" t="s">
        <v>25</v>
      </c>
      <c r="B13" s="15" t="s">
        <v>11</v>
      </c>
      <c r="C13" s="15" t="s">
        <v>15</v>
      </c>
      <c r="D13" s="16">
        <v>1708.51</v>
      </c>
      <c r="E13" s="17">
        <v>3211</v>
      </c>
      <c r="F13" s="17" t="s">
        <v>13</v>
      </c>
    </row>
    <row r="14" ht="15" spans="1:6">
      <c r="A14" s="14" t="s">
        <v>26</v>
      </c>
      <c r="B14" s="15" t="s">
        <v>11</v>
      </c>
      <c r="C14" s="15" t="s">
        <v>27</v>
      </c>
      <c r="D14" s="16">
        <v>36</v>
      </c>
      <c r="E14" s="17">
        <v>3211</v>
      </c>
      <c r="F14" s="17" t="s">
        <v>13</v>
      </c>
    </row>
    <row r="15" ht="15" spans="1:6">
      <c r="A15" s="14" t="s">
        <v>28</v>
      </c>
      <c r="B15" s="15" t="s">
        <v>11</v>
      </c>
      <c r="C15" s="15" t="s">
        <v>15</v>
      </c>
      <c r="D15" s="16">
        <v>84.6</v>
      </c>
      <c r="E15" s="17">
        <v>3211</v>
      </c>
      <c r="F15" s="17" t="s">
        <v>13</v>
      </c>
    </row>
    <row r="16" ht="15" spans="1:6">
      <c r="A16" s="14" t="s">
        <v>29</v>
      </c>
      <c r="B16" s="15" t="s">
        <v>11</v>
      </c>
      <c r="C16" s="15" t="s">
        <v>15</v>
      </c>
      <c r="D16" s="16">
        <v>262.8</v>
      </c>
      <c r="E16" s="17">
        <v>3211</v>
      </c>
      <c r="F16" s="17" t="s">
        <v>13</v>
      </c>
    </row>
    <row r="17" ht="15" spans="1:6">
      <c r="A17" s="14" t="s">
        <v>30</v>
      </c>
      <c r="B17" s="15" t="s">
        <v>21</v>
      </c>
      <c r="C17" s="15" t="s">
        <v>15</v>
      </c>
      <c r="D17" s="16">
        <v>60</v>
      </c>
      <c r="E17" s="17">
        <v>3211</v>
      </c>
      <c r="F17" s="17" t="s">
        <v>13</v>
      </c>
    </row>
    <row r="18" ht="15" spans="1:6">
      <c r="A18" s="14" t="s">
        <v>31</v>
      </c>
      <c r="B18" s="15" t="s">
        <v>11</v>
      </c>
      <c r="C18" s="15" t="s">
        <v>32</v>
      </c>
      <c r="D18" s="16">
        <v>293.8</v>
      </c>
      <c r="E18" s="17">
        <v>3211</v>
      </c>
      <c r="F18" s="17" t="s">
        <v>13</v>
      </c>
    </row>
    <row r="19" ht="15" spans="1:6">
      <c r="A19" s="14" t="s">
        <v>33</v>
      </c>
      <c r="B19" s="15" t="s">
        <v>21</v>
      </c>
      <c r="C19" s="15" t="s">
        <v>15</v>
      </c>
      <c r="D19" s="16">
        <v>304.8</v>
      </c>
      <c r="E19" s="17">
        <v>3211</v>
      </c>
      <c r="F19" s="17" t="s">
        <v>13</v>
      </c>
    </row>
    <row r="20" ht="15" spans="1:6">
      <c r="A20" s="14" t="s">
        <v>34</v>
      </c>
      <c r="B20" s="15" t="s">
        <v>11</v>
      </c>
      <c r="C20" s="15" t="s">
        <v>35</v>
      </c>
      <c r="D20" s="16">
        <v>397.4</v>
      </c>
      <c r="E20" s="17">
        <v>3211</v>
      </c>
      <c r="F20" s="17" t="s">
        <v>13</v>
      </c>
    </row>
    <row r="21" ht="15" spans="1:6">
      <c r="A21" s="14" t="s">
        <v>36</v>
      </c>
      <c r="B21" s="15" t="s">
        <v>21</v>
      </c>
      <c r="C21" s="15" t="s">
        <v>15</v>
      </c>
      <c r="D21" s="16">
        <v>24</v>
      </c>
      <c r="E21" s="17">
        <v>3211</v>
      </c>
      <c r="F21" s="17" t="s">
        <v>13</v>
      </c>
    </row>
    <row r="22" ht="15" spans="1:6">
      <c r="A22" s="14" t="s">
        <v>37</v>
      </c>
      <c r="B22" s="15" t="s">
        <v>21</v>
      </c>
      <c r="C22" s="15" t="s">
        <v>15</v>
      </c>
      <c r="D22" s="16">
        <v>36</v>
      </c>
      <c r="E22" s="17">
        <v>3211</v>
      </c>
      <c r="F22" s="17" t="s">
        <v>13</v>
      </c>
    </row>
    <row r="23" ht="15" spans="1:6">
      <c r="A23" s="14" t="s">
        <v>38</v>
      </c>
      <c r="B23" s="15" t="s">
        <v>11</v>
      </c>
      <c r="C23" s="15" t="s">
        <v>39</v>
      </c>
      <c r="D23" s="16">
        <v>315.7</v>
      </c>
      <c r="E23" s="17">
        <v>3211</v>
      </c>
      <c r="F23" s="17" t="s">
        <v>13</v>
      </c>
    </row>
    <row r="24" ht="15" spans="1:6">
      <c r="A24" s="14" t="s">
        <v>40</v>
      </c>
      <c r="B24" s="15" t="s">
        <v>21</v>
      </c>
      <c r="C24" s="15" t="s">
        <v>32</v>
      </c>
      <c r="D24" s="16">
        <v>343.2</v>
      </c>
      <c r="E24" s="17">
        <v>3211</v>
      </c>
      <c r="F24" s="17" t="s">
        <v>13</v>
      </c>
    </row>
    <row r="25" ht="15" spans="1:6">
      <c r="A25" s="14" t="s">
        <v>41</v>
      </c>
      <c r="B25" s="15" t="s">
        <v>11</v>
      </c>
      <c r="C25" s="15" t="s">
        <v>15</v>
      </c>
      <c r="D25" s="16">
        <v>15</v>
      </c>
      <c r="E25" s="17">
        <v>3211</v>
      </c>
      <c r="F25" s="17" t="s">
        <v>13</v>
      </c>
    </row>
    <row r="26" ht="15" spans="1:6">
      <c r="A26" s="14" t="s">
        <v>42</v>
      </c>
      <c r="B26" s="15" t="s">
        <v>11</v>
      </c>
      <c r="C26" s="15" t="s">
        <v>15</v>
      </c>
      <c r="D26" s="16">
        <v>307.3</v>
      </c>
      <c r="E26" s="17">
        <v>3211</v>
      </c>
      <c r="F26" s="17" t="s">
        <v>13</v>
      </c>
    </row>
    <row r="27" ht="15" spans="1:6">
      <c r="A27" s="14" t="s">
        <v>43</v>
      </c>
      <c r="B27" s="15" t="s">
        <v>21</v>
      </c>
      <c r="C27" s="15" t="s">
        <v>15</v>
      </c>
      <c r="D27" s="16">
        <v>24</v>
      </c>
      <c r="E27" s="17">
        <v>3211</v>
      </c>
      <c r="F27" s="17" t="s">
        <v>13</v>
      </c>
    </row>
    <row r="28" ht="15" spans="1:6">
      <c r="A28" s="14" t="s">
        <v>44</v>
      </c>
      <c r="B28" s="15" t="s">
        <v>11</v>
      </c>
      <c r="C28" s="15" t="s">
        <v>15</v>
      </c>
      <c r="D28" s="16">
        <v>36</v>
      </c>
      <c r="E28" s="17">
        <v>3211</v>
      </c>
      <c r="F28" s="17" t="s">
        <v>13</v>
      </c>
    </row>
    <row r="29" ht="15" spans="1:6">
      <c r="A29" s="14" t="s">
        <v>45</v>
      </c>
      <c r="B29" s="15" t="s">
        <v>21</v>
      </c>
      <c r="C29" s="15" t="s">
        <v>15</v>
      </c>
      <c r="D29" s="16">
        <v>313.4</v>
      </c>
      <c r="E29" s="17">
        <v>3211</v>
      </c>
      <c r="F29" s="17" t="s">
        <v>13</v>
      </c>
    </row>
    <row r="30" ht="15" spans="1:6">
      <c r="A30" s="14" t="s">
        <v>46</v>
      </c>
      <c r="B30" s="15" t="s">
        <v>11</v>
      </c>
      <c r="C30" s="15" t="s">
        <v>15</v>
      </c>
      <c r="D30" s="16">
        <v>36</v>
      </c>
      <c r="E30" s="17">
        <v>3211</v>
      </c>
      <c r="F30" s="17" t="s">
        <v>13</v>
      </c>
    </row>
    <row r="31" ht="15" spans="1:7">
      <c r="A31" s="14" t="s">
        <v>46</v>
      </c>
      <c r="B31" s="15" t="s">
        <v>11</v>
      </c>
      <c r="C31" s="15" t="s">
        <v>47</v>
      </c>
      <c r="D31" s="16">
        <v>15</v>
      </c>
      <c r="E31" s="17">
        <v>3211</v>
      </c>
      <c r="F31" s="17" t="s">
        <v>13</v>
      </c>
      <c r="G31" s="19"/>
    </row>
    <row r="32" ht="15" spans="1:6">
      <c r="A32" s="14" t="s">
        <v>48</v>
      </c>
      <c r="B32" s="15" t="s">
        <v>21</v>
      </c>
      <c r="C32" s="15" t="s">
        <v>15</v>
      </c>
      <c r="D32" s="16">
        <v>284.8</v>
      </c>
      <c r="E32" s="17">
        <v>3211</v>
      </c>
      <c r="F32" s="17" t="s">
        <v>13</v>
      </c>
    </row>
    <row r="33" ht="15" spans="1:6">
      <c r="A33" s="14" t="s">
        <v>48</v>
      </c>
      <c r="B33" s="15" t="s">
        <v>21</v>
      </c>
      <c r="C33" s="15" t="s">
        <v>15</v>
      </c>
      <c r="D33" s="16">
        <v>216.8</v>
      </c>
      <c r="E33" s="17">
        <v>3211</v>
      </c>
      <c r="F33" s="17" t="s">
        <v>13</v>
      </c>
    </row>
    <row r="34" ht="15" spans="1:6">
      <c r="A34" s="14" t="s">
        <v>49</v>
      </c>
      <c r="B34" s="15" t="s">
        <v>11</v>
      </c>
      <c r="C34" s="15" t="s">
        <v>32</v>
      </c>
      <c r="D34" s="16">
        <v>60</v>
      </c>
      <c r="E34" s="17">
        <v>3211</v>
      </c>
      <c r="F34" s="17" t="s">
        <v>13</v>
      </c>
    </row>
    <row r="35" ht="15" spans="1:6">
      <c r="A35" s="14" t="s">
        <v>50</v>
      </c>
      <c r="B35" s="15" t="s">
        <v>11</v>
      </c>
      <c r="C35" s="15" t="s">
        <v>19</v>
      </c>
      <c r="D35" s="16">
        <v>359.4</v>
      </c>
      <c r="E35" s="17">
        <v>3211</v>
      </c>
      <c r="F35" s="17" t="s">
        <v>13</v>
      </c>
    </row>
    <row r="36" ht="15" spans="1:6">
      <c r="A36" s="14" t="s">
        <v>51</v>
      </c>
      <c r="B36" s="15" t="s">
        <v>21</v>
      </c>
      <c r="C36" s="15" t="s">
        <v>15</v>
      </c>
      <c r="D36" s="16">
        <v>230</v>
      </c>
      <c r="E36" s="17">
        <v>3211</v>
      </c>
      <c r="F36" s="17" t="s">
        <v>13</v>
      </c>
    </row>
    <row r="37" ht="15" spans="1:6">
      <c r="A37" s="14" t="s">
        <v>52</v>
      </c>
      <c r="B37" s="15" t="s">
        <v>11</v>
      </c>
      <c r="C37" s="15" t="s">
        <v>15</v>
      </c>
      <c r="D37" s="16">
        <v>291.9</v>
      </c>
      <c r="E37" s="17">
        <v>3211</v>
      </c>
      <c r="F37" s="17" t="s">
        <v>13</v>
      </c>
    </row>
    <row r="38" ht="15" spans="1:6">
      <c r="A38" s="14" t="s">
        <v>53</v>
      </c>
      <c r="B38" s="15">
        <v>89869631318</v>
      </c>
      <c r="C38" s="15" t="s">
        <v>24</v>
      </c>
      <c r="D38" s="16">
        <v>1421.75</v>
      </c>
      <c r="E38" s="17">
        <v>3211</v>
      </c>
      <c r="F38" s="17" t="s">
        <v>13</v>
      </c>
    </row>
    <row r="39" ht="15" spans="1:6">
      <c r="A39" s="14" t="s">
        <v>53</v>
      </c>
      <c r="B39" s="15">
        <v>89869631318</v>
      </c>
      <c r="C39" s="15" t="s">
        <v>24</v>
      </c>
      <c r="D39" s="16">
        <v>658.5</v>
      </c>
      <c r="E39" s="17">
        <v>3211</v>
      </c>
      <c r="F39" s="17" t="s">
        <v>13</v>
      </c>
    </row>
    <row r="40" ht="15" spans="1:6">
      <c r="A40" s="14" t="s">
        <v>54</v>
      </c>
      <c r="B40" s="15">
        <v>41358203921</v>
      </c>
      <c r="C40" s="15" t="s">
        <v>19</v>
      </c>
      <c r="D40" s="16">
        <v>280</v>
      </c>
      <c r="E40" s="17">
        <v>3211</v>
      </c>
      <c r="F40" s="17" t="s">
        <v>13</v>
      </c>
    </row>
    <row r="41" ht="15" spans="1:6">
      <c r="A41" s="14" t="s">
        <v>55</v>
      </c>
      <c r="B41" s="15">
        <v>25190869349</v>
      </c>
      <c r="C41" s="15" t="s">
        <v>56</v>
      </c>
      <c r="D41" s="16">
        <v>282</v>
      </c>
      <c r="E41" s="17">
        <v>3211</v>
      </c>
      <c r="F41" s="17" t="s">
        <v>13</v>
      </c>
    </row>
    <row r="42" ht="15" spans="1:6">
      <c r="A42" s="14" t="s">
        <v>14</v>
      </c>
      <c r="B42" s="15" t="s">
        <v>11</v>
      </c>
      <c r="C42" s="15" t="s">
        <v>15</v>
      </c>
      <c r="D42" s="16">
        <v>1012.84</v>
      </c>
      <c r="E42" s="17">
        <v>3211</v>
      </c>
      <c r="F42" s="17" t="s">
        <v>13</v>
      </c>
    </row>
    <row r="43" ht="15" spans="1:6">
      <c r="A43" s="14" t="s">
        <v>14</v>
      </c>
      <c r="B43" s="15" t="s">
        <v>11</v>
      </c>
      <c r="C43" s="15" t="s">
        <v>15</v>
      </c>
      <c r="D43" s="16">
        <v>68.8</v>
      </c>
      <c r="E43" s="17">
        <v>3211</v>
      </c>
      <c r="F43" s="17" t="s">
        <v>13</v>
      </c>
    </row>
    <row r="44" ht="15" spans="1:6">
      <c r="A44" s="14" t="s">
        <v>57</v>
      </c>
      <c r="B44" s="15" t="s">
        <v>11</v>
      </c>
      <c r="C44" s="15" t="s">
        <v>15</v>
      </c>
      <c r="D44" s="16">
        <v>76.6</v>
      </c>
      <c r="E44" s="17">
        <v>3211</v>
      </c>
      <c r="F44" s="17" t="s">
        <v>13</v>
      </c>
    </row>
    <row r="45" ht="15" spans="1:6">
      <c r="A45" s="14" t="s">
        <v>16</v>
      </c>
      <c r="B45" s="15" t="s">
        <v>11</v>
      </c>
      <c r="C45" s="15" t="s">
        <v>15</v>
      </c>
      <c r="D45" s="16">
        <v>60</v>
      </c>
      <c r="E45" s="17">
        <v>3211</v>
      </c>
      <c r="F45" s="17" t="s">
        <v>13</v>
      </c>
    </row>
    <row r="46" ht="15" spans="1:6">
      <c r="A46" s="14" t="s">
        <v>58</v>
      </c>
      <c r="B46" s="15" t="s">
        <v>11</v>
      </c>
      <c r="C46" s="15" t="s">
        <v>15</v>
      </c>
      <c r="D46" s="16">
        <v>74.6</v>
      </c>
      <c r="E46" s="17">
        <v>3211</v>
      </c>
      <c r="F46" s="17" t="s">
        <v>13</v>
      </c>
    </row>
    <row r="47" ht="15" spans="1:6">
      <c r="A47" s="14" t="s">
        <v>58</v>
      </c>
      <c r="B47" s="15" t="s">
        <v>11</v>
      </c>
      <c r="C47" s="15" t="s">
        <v>15</v>
      </c>
      <c r="D47" s="16">
        <v>74.6</v>
      </c>
      <c r="E47" s="17">
        <v>3211</v>
      </c>
      <c r="F47" s="17" t="s">
        <v>13</v>
      </c>
    </row>
    <row r="48" ht="15" spans="1:6">
      <c r="A48" s="14" t="s">
        <v>30</v>
      </c>
      <c r="B48" s="15" t="s">
        <v>11</v>
      </c>
      <c r="C48" s="15" t="s">
        <v>15</v>
      </c>
      <c r="D48" s="16">
        <v>65.6</v>
      </c>
      <c r="E48" s="17">
        <v>3211</v>
      </c>
      <c r="F48" s="17" t="s">
        <v>13</v>
      </c>
    </row>
    <row r="49" ht="15" spans="1:6">
      <c r="A49" s="14" t="s">
        <v>59</v>
      </c>
      <c r="B49" s="15" t="s">
        <v>11</v>
      </c>
      <c r="C49" s="15" t="s">
        <v>15</v>
      </c>
      <c r="D49" s="16">
        <v>300.9</v>
      </c>
      <c r="E49" s="17">
        <v>3211</v>
      </c>
      <c r="F49" s="17" t="s">
        <v>13</v>
      </c>
    </row>
    <row r="50" ht="15" spans="1:6">
      <c r="A50" s="14" t="s">
        <v>60</v>
      </c>
      <c r="B50" s="15" t="s">
        <v>11</v>
      </c>
      <c r="C50" s="15" t="s">
        <v>15</v>
      </c>
      <c r="D50" s="16">
        <v>301.3</v>
      </c>
      <c r="E50" s="17">
        <v>3211</v>
      </c>
      <c r="F50" s="17" t="s">
        <v>13</v>
      </c>
    </row>
    <row r="51" ht="15" spans="1:6">
      <c r="A51" s="14" t="s">
        <v>14</v>
      </c>
      <c r="B51" s="15" t="s">
        <v>11</v>
      </c>
      <c r="C51" s="15" t="s">
        <v>15</v>
      </c>
      <c r="D51" s="16">
        <v>215.2</v>
      </c>
      <c r="E51" s="17">
        <v>3211</v>
      </c>
      <c r="F51" s="17" t="s">
        <v>13</v>
      </c>
    </row>
    <row r="52" ht="15" spans="1:6">
      <c r="A52" s="14" t="s">
        <v>14</v>
      </c>
      <c r="B52" s="15" t="s">
        <v>11</v>
      </c>
      <c r="C52" s="15" t="s">
        <v>15</v>
      </c>
      <c r="D52" s="16">
        <v>3699.52</v>
      </c>
      <c r="E52" s="17">
        <v>3211</v>
      </c>
      <c r="F52" s="17" t="s">
        <v>13</v>
      </c>
    </row>
    <row r="53" ht="15" spans="1:6">
      <c r="A53" s="14" t="s">
        <v>61</v>
      </c>
      <c r="B53" s="15" t="s">
        <v>11</v>
      </c>
      <c r="C53" s="15" t="s">
        <v>62</v>
      </c>
      <c r="D53" s="16">
        <v>68</v>
      </c>
      <c r="E53" s="17">
        <v>3211</v>
      </c>
      <c r="F53" s="17" t="s">
        <v>13</v>
      </c>
    </row>
    <row r="54" ht="15" spans="1:6">
      <c r="A54" s="14" t="s">
        <v>63</v>
      </c>
      <c r="B54" s="15" t="s">
        <v>11</v>
      </c>
      <c r="C54" s="15" t="s">
        <v>32</v>
      </c>
      <c r="D54" s="16">
        <v>244.8</v>
      </c>
      <c r="E54" s="17">
        <v>3211</v>
      </c>
      <c r="F54" s="17" t="s">
        <v>13</v>
      </c>
    </row>
    <row r="55" ht="15" spans="1:6">
      <c r="A55" s="14" t="s">
        <v>58</v>
      </c>
      <c r="B55" s="15" t="s">
        <v>11</v>
      </c>
      <c r="C55" s="15" t="s">
        <v>15</v>
      </c>
      <c r="D55" s="16">
        <v>65.6</v>
      </c>
      <c r="E55" s="17">
        <v>3211</v>
      </c>
      <c r="F55" s="17" t="s">
        <v>13</v>
      </c>
    </row>
    <row r="56" ht="15" spans="1:6">
      <c r="A56" s="14" t="s">
        <v>34</v>
      </c>
      <c r="B56" s="15" t="s">
        <v>11</v>
      </c>
      <c r="C56" s="15" t="s">
        <v>35</v>
      </c>
      <c r="D56" s="16">
        <v>228.4</v>
      </c>
      <c r="E56" s="17">
        <v>3211</v>
      </c>
      <c r="F56" s="17" t="s">
        <v>13</v>
      </c>
    </row>
    <row r="57" ht="15" spans="1:6">
      <c r="A57" s="11" t="s">
        <v>38</v>
      </c>
      <c r="B57" s="15" t="s">
        <v>11</v>
      </c>
      <c r="C57" s="15" t="s">
        <v>39</v>
      </c>
      <c r="D57" s="16">
        <v>15</v>
      </c>
      <c r="E57" s="17">
        <v>3211</v>
      </c>
      <c r="F57" s="17" t="s">
        <v>13</v>
      </c>
    </row>
    <row r="58" ht="15" spans="1:6">
      <c r="A58" s="14" t="s">
        <v>38</v>
      </c>
      <c r="B58" s="15" t="s">
        <v>11</v>
      </c>
      <c r="C58" s="15" t="s">
        <v>39</v>
      </c>
      <c r="D58" s="16">
        <v>66.8</v>
      </c>
      <c r="E58" s="17">
        <v>3211</v>
      </c>
      <c r="F58" s="17" t="s">
        <v>13</v>
      </c>
    </row>
    <row r="59" ht="15" spans="1:6">
      <c r="A59" s="14" t="s">
        <v>42</v>
      </c>
      <c r="B59" s="15" t="s">
        <v>11</v>
      </c>
      <c r="C59" s="15" t="s">
        <v>15</v>
      </c>
      <c r="D59" s="16">
        <v>59.6</v>
      </c>
      <c r="E59" s="17">
        <v>3211</v>
      </c>
      <c r="F59" s="17" t="s">
        <v>13</v>
      </c>
    </row>
    <row r="60" ht="15" spans="1:6">
      <c r="A60" s="14" t="s">
        <v>42</v>
      </c>
      <c r="B60" s="15" t="s">
        <v>11</v>
      </c>
      <c r="C60" s="15" t="s">
        <v>15</v>
      </c>
      <c r="D60" s="16">
        <v>56.6</v>
      </c>
      <c r="E60" s="17">
        <v>3211</v>
      </c>
      <c r="F60" s="17" t="s">
        <v>13</v>
      </c>
    </row>
    <row r="61" ht="15" spans="1:6">
      <c r="A61" s="14" t="s">
        <v>64</v>
      </c>
      <c r="B61" s="15" t="s">
        <v>11</v>
      </c>
      <c r="C61" s="15" t="s">
        <v>15</v>
      </c>
      <c r="D61" s="16">
        <v>80.86</v>
      </c>
      <c r="E61" s="17">
        <v>3211</v>
      </c>
      <c r="F61" s="17" t="s">
        <v>13</v>
      </c>
    </row>
    <row r="62" ht="15" spans="1:6">
      <c r="A62" s="14" t="s">
        <v>65</v>
      </c>
      <c r="B62" s="15" t="s">
        <v>11</v>
      </c>
      <c r="C62" s="15" t="s">
        <v>15</v>
      </c>
      <c r="D62" s="16">
        <v>22.68</v>
      </c>
      <c r="E62" s="17">
        <v>3211</v>
      </c>
      <c r="F62" s="17" t="s">
        <v>13</v>
      </c>
    </row>
    <row r="63" ht="15" spans="1:6">
      <c r="A63" s="14" t="s">
        <v>49</v>
      </c>
      <c r="B63" s="15" t="s">
        <v>11</v>
      </c>
      <c r="C63" s="15" t="s">
        <v>32</v>
      </c>
      <c r="D63" s="16">
        <v>625</v>
      </c>
      <c r="E63" s="17">
        <v>3211</v>
      </c>
      <c r="F63" s="17" t="s">
        <v>13</v>
      </c>
    </row>
    <row r="64" ht="15" spans="1:6">
      <c r="A64" s="14" t="s">
        <v>66</v>
      </c>
      <c r="B64" s="15" t="s">
        <v>11</v>
      </c>
      <c r="C64" s="15" t="s">
        <v>15</v>
      </c>
      <c r="D64" s="16">
        <v>70.6</v>
      </c>
      <c r="E64" s="17">
        <v>3211</v>
      </c>
      <c r="F64" s="17" t="s">
        <v>13</v>
      </c>
    </row>
    <row r="65" ht="15" spans="1:6">
      <c r="A65" s="14" t="s">
        <v>66</v>
      </c>
      <c r="B65" s="15" t="s">
        <v>11</v>
      </c>
      <c r="C65" s="15" t="s">
        <v>15</v>
      </c>
      <c r="D65" s="16">
        <v>15</v>
      </c>
      <c r="E65" s="17">
        <v>3211</v>
      </c>
      <c r="F65" s="17" t="s">
        <v>13</v>
      </c>
    </row>
    <row r="66" ht="15" spans="1:6">
      <c r="A66" s="14" t="s">
        <v>67</v>
      </c>
      <c r="B66" s="15" t="s">
        <v>11</v>
      </c>
      <c r="C66" s="15" t="s">
        <v>68</v>
      </c>
      <c r="D66" s="16">
        <v>255</v>
      </c>
      <c r="E66" s="17">
        <v>3211</v>
      </c>
      <c r="F66" s="17" t="s">
        <v>13</v>
      </c>
    </row>
    <row r="67" ht="15" spans="1:6">
      <c r="A67" s="14" t="s">
        <v>30</v>
      </c>
      <c r="B67" s="15" t="s">
        <v>11</v>
      </c>
      <c r="C67" s="15" t="s">
        <v>15</v>
      </c>
      <c r="D67" s="16">
        <v>65.6</v>
      </c>
      <c r="E67" s="17">
        <v>3211</v>
      </c>
      <c r="F67" s="17" t="s">
        <v>13</v>
      </c>
    </row>
    <row r="68" ht="15" spans="1:6">
      <c r="A68" s="14" t="s">
        <v>69</v>
      </c>
      <c r="B68" s="15" t="s">
        <v>11</v>
      </c>
      <c r="C68" s="15" t="s">
        <v>32</v>
      </c>
      <c r="D68" s="16">
        <v>142.7</v>
      </c>
      <c r="E68" s="17">
        <v>3211</v>
      </c>
      <c r="F68" s="17" t="s">
        <v>13</v>
      </c>
    </row>
    <row r="69" ht="15" spans="1:6">
      <c r="A69" s="14" t="s">
        <v>69</v>
      </c>
      <c r="B69" s="15" t="s">
        <v>11</v>
      </c>
      <c r="C69" s="15" t="s">
        <v>32</v>
      </c>
      <c r="D69" s="16">
        <v>14</v>
      </c>
      <c r="E69" s="17">
        <v>3211</v>
      </c>
      <c r="F69" s="17" t="s">
        <v>13</v>
      </c>
    </row>
    <row r="70" ht="15" spans="1:6">
      <c r="A70" s="14" t="s">
        <v>69</v>
      </c>
      <c r="B70" s="15" t="s">
        <v>11</v>
      </c>
      <c r="C70" s="15" t="s">
        <v>32</v>
      </c>
      <c r="D70" s="16">
        <v>106.22</v>
      </c>
      <c r="E70" s="17">
        <v>3211</v>
      </c>
      <c r="F70" s="17" t="s">
        <v>13</v>
      </c>
    </row>
    <row r="71" ht="15" spans="1:6">
      <c r="A71" s="14" t="s">
        <v>69</v>
      </c>
      <c r="B71" s="15" t="s">
        <v>11</v>
      </c>
      <c r="C71" s="15" t="s">
        <v>32</v>
      </c>
      <c r="D71" s="16">
        <v>71.14</v>
      </c>
      <c r="E71" s="17">
        <v>3211</v>
      </c>
      <c r="F71" s="17" t="s">
        <v>13</v>
      </c>
    </row>
    <row r="72" ht="15" spans="1:6">
      <c r="A72" s="14" t="s">
        <v>69</v>
      </c>
      <c r="B72" s="15" t="s">
        <v>11</v>
      </c>
      <c r="C72" s="15" t="s">
        <v>32</v>
      </c>
      <c r="D72" s="16">
        <v>117.72</v>
      </c>
      <c r="E72" s="17">
        <v>3211</v>
      </c>
      <c r="F72" s="17" t="s">
        <v>13</v>
      </c>
    </row>
    <row r="73" ht="15" spans="1:6">
      <c r="A73" s="14" t="s">
        <v>69</v>
      </c>
      <c r="B73" s="15" t="s">
        <v>11</v>
      </c>
      <c r="C73" s="15" t="s">
        <v>32</v>
      </c>
      <c r="D73" s="16">
        <v>77</v>
      </c>
      <c r="E73" s="17">
        <v>3211</v>
      </c>
      <c r="F73" s="17" t="s">
        <v>13</v>
      </c>
    </row>
    <row r="74" ht="15" spans="1:6">
      <c r="A74" s="14" t="s">
        <v>69</v>
      </c>
      <c r="B74" s="15" t="s">
        <v>11</v>
      </c>
      <c r="C74" s="15" t="s">
        <v>32</v>
      </c>
      <c r="D74" s="16">
        <v>15</v>
      </c>
      <c r="E74" s="17">
        <v>3211</v>
      </c>
      <c r="F74" s="17" t="s">
        <v>13</v>
      </c>
    </row>
    <row r="75" ht="15" spans="1:6">
      <c r="A75" s="14" t="s">
        <v>33</v>
      </c>
      <c r="B75" s="15" t="s">
        <v>11</v>
      </c>
      <c r="C75" s="15" t="s">
        <v>15</v>
      </c>
      <c r="D75" s="16">
        <v>15</v>
      </c>
      <c r="E75" s="17">
        <v>3211</v>
      </c>
      <c r="F75" s="17" t="s">
        <v>13</v>
      </c>
    </row>
    <row r="76" ht="15" spans="1:6">
      <c r="A76" s="14" t="s">
        <v>59</v>
      </c>
      <c r="B76" s="15" t="s">
        <v>11</v>
      </c>
      <c r="C76" s="15" t="s">
        <v>19</v>
      </c>
      <c r="D76" s="16">
        <v>206.06</v>
      </c>
      <c r="E76" s="17">
        <v>3211</v>
      </c>
      <c r="F76" s="17" t="s">
        <v>13</v>
      </c>
    </row>
    <row r="77" ht="15" spans="1:6">
      <c r="A77" s="14" t="s">
        <v>34</v>
      </c>
      <c r="B77" s="15" t="s">
        <v>11</v>
      </c>
      <c r="C77" s="15" t="s">
        <v>35</v>
      </c>
      <c r="D77" s="16">
        <v>725.7</v>
      </c>
      <c r="E77" s="17">
        <v>3211</v>
      </c>
      <c r="F77" s="17" t="s">
        <v>13</v>
      </c>
    </row>
    <row r="78" ht="15" spans="1:6">
      <c r="A78" s="14" t="s">
        <v>36</v>
      </c>
      <c r="B78" s="15" t="s">
        <v>11</v>
      </c>
      <c r="C78" s="15" t="s">
        <v>15</v>
      </c>
      <c r="D78" s="16">
        <v>15</v>
      </c>
      <c r="E78" s="17">
        <v>3211</v>
      </c>
      <c r="F78" s="17" t="s">
        <v>13</v>
      </c>
    </row>
    <row r="79" ht="15" spans="1:6">
      <c r="A79" s="14" t="s">
        <v>40</v>
      </c>
      <c r="B79" s="15" t="s">
        <v>11</v>
      </c>
      <c r="C79" s="15" t="s">
        <v>32</v>
      </c>
      <c r="D79" s="16">
        <v>640.2</v>
      </c>
      <c r="E79" s="17">
        <v>3211</v>
      </c>
      <c r="F79" s="17" t="s">
        <v>13</v>
      </c>
    </row>
    <row r="80" ht="15" spans="1:6">
      <c r="A80" s="14" t="s">
        <v>41</v>
      </c>
      <c r="B80" s="15" t="s">
        <v>11</v>
      </c>
      <c r="C80" s="15" t="s">
        <v>15</v>
      </c>
      <c r="D80" s="16">
        <v>170.8</v>
      </c>
      <c r="E80" s="17">
        <v>3211</v>
      </c>
      <c r="F80" s="17" t="s">
        <v>13</v>
      </c>
    </row>
    <row r="81" ht="15" spans="1:6">
      <c r="A81" s="14" t="s">
        <v>51</v>
      </c>
      <c r="B81" s="15" t="s">
        <v>11</v>
      </c>
      <c r="C81" s="15" t="s">
        <v>15</v>
      </c>
      <c r="D81" s="16">
        <v>511</v>
      </c>
      <c r="E81" s="17">
        <v>3211</v>
      </c>
      <c r="F81" s="17" t="s">
        <v>13</v>
      </c>
    </row>
    <row r="82" ht="15" spans="1:6">
      <c r="A82" s="14" t="s">
        <v>70</v>
      </c>
      <c r="B82" s="15" t="s">
        <v>11</v>
      </c>
      <c r="C82" s="15" t="s">
        <v>15</v>
      </c>
      <c r="D82" s="16">
        <v>34.5</v>
      </c>
      <c r="E82" s="17">
        <v>3211</v>
      </c>
      <c r="F82" s="17" t="s">
        <v>13</v>
      </c>
    </row>
    <row r="83" ht="15" spans="1:6">
      <c r="A83" s="20" t="s">
        <v>71</v>
      </c>
      <c r="B83" s="21"/>
      <c r="C83" s="21"/>
      <c r="D83" s="22">
        <f>SUM(D5:D82)</f>
        <v>23867.95</v>
      </c>
      <c r="E83" s="17"/>
      <c r="F83" s="17"/>
    </row>
    <row r="84" ht="15" spans="1:6">
      <c r="A84" s="23" t="s">
        <v>54</v>
      </c>
      <c r="B84" s="15">
        <v>41358203921</v>
      </c>
      <c r="C84" s="15" t="s">
        <v>32</v>
      </c>
      <c r="D84" s="16">
        <v>300</v>
      </c>
      <c r="E84" s="17">
        <v>3213</v>
      </c>
      <c r="F84" s="17" t="s">
        <v>72</v>
      </c>
    </row>
    <row r="85" ht="15" spans="1:6">
      <c r="A85" s="23" t="s">
        <v>73</v>
      </c>
      <c r="B85" s="18">
        <v>74426236919</v>
      </c>
      <c r="C85" s="15" t="s">
        <v>19</v>
      </c>
      <c r="D85" s="16">
        <v>40</v>
      </c>
      <c r="E85" s="17">
        <v>3213</v>
      </c>
      <c r="F85" s="17" t="s">
        <v>72</v>
      </c>
    </row>
    <row r="86" ht="15" spans="1:6">
      <c r="A86" s="23" t="s">
        <v>74</v>
      </c>
      <c r="B86" s="18" t="s">
        <v>75</v>
      </c>
      <c r="C86" s="15" t="s">
        <v>19</v>
      </c>
      <c r="D86" s="16">
        <v>200</v>
      </c>
      <c r="E86" s="17">
        <v>3213</v>
      </c>
      <c r="F86" s="17" t="s">
        <v>72</v>
      </c>
    </row>
    <row r="87" ht="15" spans="1:6">
      <c r="A87" s="23" t="s">
        <v>76</v>
      </c>
      <c r="B87" s="18" t="s">
        <v>77</v>
      </c>
      <c r="C87" s="15" t="s">
        <v>78</v>
      </c>
      <c r="D87" s="16">
        <v>495</v>
      </c>
      <c r="E87" s="17">
        <v>3213</v>
      </c>
      <c r="F87" s="17" t="s">
        <v>72</v>
      </c>
    </row>
    <row r="88" ht="15" spans="1:6">
      <c r="A88" s="23" t="s">
        <v>76</v>
      </c>
      <c r="B88" s="18" t="s">
        <v>77</v>
      </c>
      <c r="C88" s="15" t="s">
        <v>78</v>
      </c>
      <c r="D88" s="16">
        <v>495</v>
      </c>
      <c r="E88" s="17">
        <v>3213</v>
      </c>
      <c r="F88" s="17" t="s">
        <v>72</v>
      </c>
    </row>
    <row r="89" ht="30" spans="1:6">
      <c r="A89" s="23" t="s">
        <v>79</v>
      </c>
      <c r="B89" s="18" t="s">
        <v>80</v>
      </c>
      <c r="C89" s="15" t="s">
        <v>81</v>
      </c>
      <c r="D89" s="16">
        <v>170</v>
      </c>
      <c r="E89" s="17">
        <v>3213</v>
      </c>
      <c r="F89" s="17" t="s">
        <v>72</v>
      </c>
    </row>
    <row r="90" ht="15" spans="1:6">
      <c r="A90" s="23" t="s">
        <v>82</v>
      </c>
      <c r="B90" s="18" t="s">
        <v>83</v>
      </c>
      <c r="C90" s="15" t="s">
        <v>15</v>
      </c>
      <c r="D90" s="16">
        <v>246.36</v>
      </c>
      <c r="E90" s="17">
        <v>3213</v>
      </c>
      <c r="F90" s="17" t="s">
        <v>72</v>
      </c>
    </row>
    <row r="91" ht="15" spans="1:6">
      <c r="A91" s="23" t="s">
        <v>84</v>
      </c>
      <c r="B91" s="18" t="s">
        <v>85</v>
      </c>
      <c r="C91" s="15" t="s">
        <v>19</v>
      </c>
      <c r="D91" s="16">
        <v>202.28</v>
      </c>
      <c r="E91" s="17">
        <v>3213</v>
      </c>
      <c r="F91" s="17" t="s">
        <v>72</v>
      </c>
    </row>
    <row r="92" ht="15" spans="1:6">
      <c r="A92" s="23" t="s">
        <v>86</v>
      </c>
      <c r="B92" s="18" t="s">
        <v>87</v>
      </c>
      <c r="C92" s="15" t="s">
        <v>88</v>
      </c>
      <c r="D92" s="16">
        <v>187.5</v>
      </c>
      <c r="E92" s="17">
        <v>3213</v>
      </c>
      <c r="F92" s="17" t="s">
        <v>72</v>
      </c>
    </row>
    <row r="93" ht="15" spans="1:6">
      <c r="A93" s="23" t="s">
        <v>89</v>
      </c>
      <c r="B93" s="18" t="s">
        <v>90</v>
      </c>
      <c r="C93" s="15" t="s">
        <v>19</v>
      </c>
      <c r="D93" s="16">
        <v>125</v>
      </c>
      <c r="E93" s="17">
        <v>3213</v>
      </c>
      <c r="F93" s="17" t="s">
        <v>72</v>
      </c>
    </row>
    <row r="94" ht="15" spans="1:6">
      <c r="A94" s="23" t="s">
        <v>91</v>
      </c>
      <c r="B94" s="18" t="s">
        <v>92</v>
      </c>
      <c r="C94" s="15" t="s">
        <v>32</v>
      </c>
      <c r="D94" s="16">
        <v>156.25</v>
      </c>
      <c r="E94" s="17">
        <v>3213</v>
      </c>
      <c r="F94" s="17" t="s">
        <v>72</v>
      </c>
    </row>
    <row r="95" ht="15" spans="1:6">
      <c r="A95" s="23" t="s">
        <v>93</v>
      </c>
      <c r="B95" s="18" t="s">
        <v>94</v>
      </c>
      <c r="C95" s="15" t="s">
        <v>32</v>
      </c>
      <c r="D95" s="16">
        <v>554</v>
      </c>
      <c r="E95" s="17">
        <v>3213</v>
      </c>
      <c r="F95" s="17" t="s">
        <v>72</v>
      </c>
    </row>
    <row r="96" ht="15" spans="1:6">
      <c r="A96" s="23" t="s">
        <v>95</v>
      </c>
      <c r="B96" s="18" t="s">
        <v>96</v>
      </c>
      <c r="C96" s="15" t="s">
        <v>19</v>
      </c>
      <c r="D96" s="16">
        <v>22.5</v>
      </c>
      <c r="E96" s="17">
        <v>3213</v>
      </c>
      <c r="F96" s="17" t="s">
        <v>72</v>
      </c>
    </row>
    <row r="97" ht="15" spans="1:6">
      <c r="A97" s="20" t="s">
        <v>71</v>
      </c>
      <c r="B97" s="21"/>
      <c r="C97" s="21"/>
      <c r="D97" s="22">
        <f>SUM(D84:D96)</f>
        <v>3193.89</v>
      </c>
      <c r="E97" s="17"/>
      <c r="F97" s="17"/>
    </row>
    <row r="98" ht="15" spans="1:6">
      <c r="A98" s="14" t="s">
        <v>97</v>
      </c>
      <c r="B98" s="15" t="s">
        <v>98</v>
      </c>
      <c r="C98" s="15" t="s">
        <v>99</v>
      </c>
      <c r="D98" s="16">
        <v>109</v>
      </c>
      <c r="E98" s="17">
        <v>3221</v>
      </c>
      <c r="F98" s="17" t="s">
        <v>100</v>
      </c>
    </row>
    <row r="99" ht="15" spans="1:6">
      <c r="A99" s="14" t="s">
        <v>101</v>
      </c>
      <c r="B99" s="15">
        <v>59072650925</v>
      </c>
      <c r="C99" s="15" t="s">
        <v>102</v>
      </c>
      <c r="D99" s="16">
        <v>143.48</v>
      </c>
      <c r="E99" s="17">
        <v>3221</v>
      </c>
      <c r="F99" s="17" t="s">
        <v>100</v>
      </c>
    </row>
    <row r="100" ht="15" spans="1:6">
      <c r="A100" s="14" t="s">
        <v>101</v>
      </c>
      <c r="B100" s="15">
        <v>59072650925</v>
      </c>
      <c r="C100" s="15" t="s">
        <v>102</v>
      </c>
      <c r="D100" s="16">
        <v>84.73</v>
      </c>
      <c r="E100" s="17">
        <v>3221</v>
      </c>
      <c r="F100" s="17" t="s">
        <v>100</v>
      </c>
    </row>
    <row r="101" ht="15" spans="1:6">
      <c r="A101" s="14" t="s">
        <v>103</v>
      </c>
      <c r="B101" s="15">
        <v>70812508533</v>
      </c>
      <c r="C101" s="15" t="s">
        <v>104</v>
      </c>
      <c r="D101" s="16">
        <v>825.53</v>
      </c>
      <c r="E101" s="17">
        <v>3221</v>
      </c>
      <c r="F101" s="17" t="s">
        <v>100</v>
      </c>
    </row>
    <row r="102" ht="15" spans="1:6">
      <c r="A102" s="14" t="s">
        <v>105</v>
      </c>
      <c r="B102" s="15">
        <v>75508100288</v>
      </c>
      <c r="C102" s="15" t="s">
        <v>19</v>
      </c>
      <c r="D102" s="16">
        <v>160</v>
      </c>
      <c r="E102" s="17">
        <v>3221</v>
      </c>
      <c r="F102" s="17" t="s">
        <v>100</v>
      </c>
    </row>
    <row r="103" ht="15" spans="1:6">
      <c r="A103" s="14" t="s">
        <v>106</v>
      </c>
      <c r="B103" s="15">
        <v>99944170669</v>
      </c>
      <c r="C103" s="15" t="s">
        <v>32</v>
      </c>
      <c r="D103" s="16">
        <v>160</v>
      </c>
      <c r="E103" s="17">
        <v>3221</v>
      </c>
      <c r="F103" s="17" t="s">
        <v>100</v>
      </c>
    </row>
    <row r="104" ht="15" spans="1:6">
      <c r="A104" s="20" t="s">
        <v>107</v>
      </c>
      <c r="B104" s="21"/>
      <c r="C104" s="21"/>
      <c r="D104" s="22">
        <f>SUM(D98:D103)</f>
        <v>1482.74</v>
      </c>
      <c r="E104" s="17"/>
      <c r="F104" s="17"/>
    </row>
    <row r="105" s="10" customFormat="1" ht="15" spans="1:6">
      <c r="A105" s="14" t="s">
        <v>108</v>
      </c>
      <c r="B105" s="15">
        <v>94228523865</v>
      </c>
      <c r="C105" s="15" t="s">
        <v>39</v>
      </c>
      <c r="D105" s="16">
        <v>207.75</v>
      </c>
      <c r="E105" s="17">
        <v>3222</v>
      </c>
      <c r="F105" s="17" t="s">
        <v>109</v>
      </c>
    </row>
    <row r="106" s="10" customFormat="1" ht="15" spans="1:6">
      <c r="A106" s="14" t="s">
        <v>110</v>
      </c>
      <c r="B106" s="15">
        <v>88470929840</v>
      </c>
      <c r="C106" s="15" t="s">
        <v>32</v>
      </c>
      <c r="D106" s="16">
        <v>2941.66</v>
      </c>
      <c r="E106" s="17">
        <v>3222</v>
      </c>
      <c r="F106" s="17" t="s">
        <v>109</v>
      </c>
    </row>
    <row r="107" s="10" customFormat="1" ht="15" spans="1:6">
      <c r="A107" s="14" t="s">
        <v>110</v>
      </c>
      <c r="B107" s="15">
        <v>88470929840</v>
      </c>
      <c r="C107" s="15" t="s">
        <v>32</v>
      </c>
      <c r="D107" s="16">
        <v>3187.04</v>
      </c>
      <c r="E107" s="17">
        <v>3222</v>
      </c>
      <c r="F107" s="17" t="s">
        <v>109</v>
      </c>
    </row>
    <row r="108" s="10" customFormat="1" ht="15" spans="1:6">
      <c r="A108" s="14" t="s">
        <v>110</v>
      </c>
      <c r="B108" s="15">
        <v>88470929840</v>
      </c>
      <c r="C108" s="15" t="s">
        <v>32</v>
      </c>
      <c r="D108" s="16">
        <v>200.01</v>
      </c>
      <c r="E108" s="17">
        <v>3222</v>
      </c>
      <c r="F108" s="17" t="s">
        <v>109</v>
      </c>
    </row>
    <row r="109" s="10" customFormat="1" ht="15" spans="1:6">
      <c r="A109" s="14" t="s">
        <v>110</v>
      </c>
      <c r="B109" s="15">
        <v>88470929840</v>
      </c>
      <c r="C109" s="15" t="s">
        <v>32</v>
      </c>
      <c r="D109" s="16">
        <v>1296.26</v>
      </c>
      <c r="E109" s="17">
        <v>3222</v>
      </c>
      <c r="F109" s="17" t="s">
        <v>109</v>
      </c>
    </row>
    <row r="110" s="10" customFormat="1" ht="15" spans="1:6">
      <c r="A110" s="14" t="s">
        <v>110</v>
      </c>
      <c r="B110" s="15">
        <v>88470929840</v>
      </c>
      <c r="C110" s="15" t="s">
        <v>32</v>
      </c>
      <c r="D110" s="16">
        <v>727.5</v>
      </c>
      <c r="E110" s="17">
        <v>3222</v>
      </c>
      <c r="F110" s="17" t="s">
        <v>109</v>
      </c>
    </row>
    <row r="111" s="10" customFormat="1" ht="15" spans="1:6">
      <c r="A111" s="14" t="s">
        <v>110</v>
      </c>
      <c r="B111" s="15">
        <v>88470929840</v>
      </c>
      <c r="C111" s="15" t="s">
        <v>32</v>
      </c>
      <c r="D111" s="16">
        <v>11.59</v>
      </c>
      <c r="E111" s="17">
        <v>3222</v>
      </c>
      <c r="F111" s="17" t="s">
        <v>109</v>
      </c>
    </row>
    <row r="112" s="10" customFormat="1" ht="15" spans="1:6">
      <c r="A112" s="14" t="s">
        <v>111</v>
      </c>
      <c r="B112" s="15">
        <v>74656716299</v>
      </c>
      <c r="C112" s="15" t="s">
        <v>112</v>
      </c>
      <c r="D112" s="16">
        <v>1329.86</v>
      </c>
      <c r="E112" s="17">
        <v>3222</v>
      </c>
      <c r="F112" s="17" t="s">
        <v>109</v>
      </c>
    </row>
    <row r="113" ht="15" spans="1:6">
      <c r="A113" s="14" t="s">
        <v>113</v>
      </c>
      <c r="B113" s="18" t="s">
        <v>114</v>
      </c>
      <c r="C113" s="15" t="s">
        <v>88</v>
      </c>
      <c r="D113" s="16">
        <v>200</v>
      </c>
      <c r="E113" s="17">
        <v>3222</v>
      </c>
      <c r="F113" s="17" t="s">
        <v>109</v>
      </c>
    </row>
    <row r="114" ht="15" spans="1:6">
      <c r="A114" s="20" t="s">
        <v>71</v>
      </c>
      <c r="B114" s="21"/>
      <c r="C114" s="21"/>
      <c r="D114" s="22">
        <f>SUM(D105:D113)</f>
        <v>10101.67</v>
      </c>
      <c r="E114" s="17"/>
      <c r="F114" s="17"/>
    </row>
    <row r="115" ht="15" spans="1:6">
      <c r="A115" s="14" t="s">
        <v>115</v>
      </c>
      <c r="B115" s="15">
        <v>29035933600</v>
      </c>
      <c r="C115" s="15" t="s">
        <v>112</v>
      </c>
      <c r="D115" s="16">
        <v>4.18</v>
      </c>
      <c r="E115" s="17">
        <v>3223</v>
      </c>
      <c r="F115" s="17" t="s">
        <v>116</v>
      </c>
    </row>
    <row r="116" ht="15" spans="1:6">
      <c r="A116" s="14" t="s">
        <v>115</v>
      </c>
      <c r="B116" s="15">
        <v>29035933600</v>
      </c>
      <c r="C116" s="15" t="s">
        <v>112</v>
      </c>
      <c r="D116" s="16">
        <v>5.58</v>
      </c>
      <c r="E116" s="17">
        <v>3223</v>
      </c>
      <c r="F116" s="17" t="s">
        <v>116</v>
      </c>
    </row>
    <row r="117" ht="15" spans="1:6">
      <c r="A117" s="14" t="s">
        <v>117</v>
      </c>
      <c r="B117" s="15">
        <v>63073332379</v>
      </c>
      <c r="C117" s="15" t="s">
        <v>32</v>
      </c>
      <c r="D117" s="16">
        <v>2305.97</v>
      </c>
      <c r="E117" s="17">
        <v>3223</v>
      </c>
      <c r="F117" s="17" t="s">
        <v>116</v>
      </c>
    </row>
    <row r="118" ht="15" spans="1:6">
      <c r="A118" s="14" t="s">
        <v>118</v>
      </c>
      <c r="B118" s="15">
        <v>84300617934</v>
      </c>
      <c r="C118" s="15" t="s">
        <v>47</v>
      </c>
      <c r="D118" s="16">
        <v>371.02</v>
      </c>
      <c r="E118" s="17">
        <v>3223</v>
      </c>
      <c r="F118" s="17" t="s">
        <v>116</v>
      </c>
    </row>
    <row r="119" ht="15" spans="1:6">
      <c r="A119" s="14" t="s">
        <v>119</v>
      </c>
      <c r="B119" s="15">
        <v>18417943057</v>
      </c>
      <c r="C119" s="15" t="s">
        <v>15</v>
      </c>
      <c r="D119" s="16">
        <v>85.61</v>
      </c>
      <c r="E119" s="17">
        <v>3223</v>
      </c>
      <c r="F119" s="17" t="s">
        <v>116</v>
      </c>
    </row>
    <row r="120" ht="15" spans="1:6">
      <c r="A120" s="20" t="s">
        <v>71</v>
      </c>
      <c r="B120" s="21"/>
      <c r="C120" s="21"/>
      <c r="D120" s="22">
        <f>SUM(D115:D119)</f>
        <v>2772.36</v>
      </c>
      <c r="E120" s="17"/>
      <c r="F120" s="17"/>
    </row>
    <row r="121" ht="15" spans="1:6">
      <c r="A121" s="14" t="s">
        <v>120</v>
      </c>
      <c r="B121" s="15">
        <v>81136376163</v>
      </c>
      <c r="C121" s="15" t="s">
        <v>47</v>
      </c>
      <c r="D121" s="16">
        <v>79.63</v>
      </c>
      <c r="E121" s="17">
        <v>3224</v>
      </c>
      <c r="F121" s="17" t="s">
        <v>121</v>
      </c>
    </row>
    <row r="122" ht="15" spans="1:6">
      <c r="A122" s="14" t="s">
        <v>120</v>
      </c>
      <c r="B122" s="15">
        <v>81136376163</v>
      </c>
      <c r="C122" s="15" t="s">
        <v>47</v>
      </c>
      <c r="D122" s="16">
        <v>8.36</v>
      </c>
      <c r="E122" s="17">
        <v>3224</v>
      </c>
      <c r="F122" s="17" t="s">
        <v>121</v>
      </c>
    </row>
    <row r="123" ht="15" spans="1:6">
      <c r="A123" s="20" t="s">
        <v>71</v>
      </c>
      <c r="B123" s="21"/>
      <c r="C123" s="21"/>
      <c r="D123" s="22">
        <f>SUM(D121:D122)</f>
        <v>87.99</v>
      </c>
      <c r="E123" s="17"/>
      <c r="F123" s="17"/>
    </row>
    <row r="124" s="10" customFormat="1" ht="15" spans="1:6">
      <c r="A124" s="14" t="s">
        <v>110</v>
      </c>
      <c r="B124" s="15">
        <v>88470929845</v>
      </c>
      <c r="C124" s="15" t="s">
        <v>32</v>
      </c>
      <c r="D124" s="16">
        <v>811.75</v>
      </c>
      <c r="E124" s="17">
        <v>3225</v>
      </c>
      <c r="F124" s="17" t="s">
        <v>122</v>
      </c>
    </row>
    <row r="125" s="10" customFormat="1" ht="15" spans="1:6">
      <c r="A125" s="14" t="s">
        <v>103</v>
      </c>
      <c r="B125" s="15">
        <v>70812508533</v>
      </c>
      <c r="C125" s="15" t="s">
        <v>123</v>
      </c>
      <c r="D125" s="16">
        <v>3.37</v>
      </c>
      <c r="E125" s="17">
        <v>3225</v>
      </c>
      <c r="F125" s="17" t="s">
        <v>122</v>
      </c>
    </row>
    <row r="126" s="10" customFormat="1" ht="15" spans="1:6">
      <c r="A126" s="14" t="s">
        <v>124</v>
      </c>
      <c r="B126" s="15">
        <v>32651779055</v>
      </c>
      <c r="C126" s="15" t="s">
        <v>19</v>
      </c>
      <c r="D126" s="16">
        <v>30</v>
      </c>
      <c r="E126" s="17">
        <v>3225</v>
      </c>
      <c r="F126" s="17" t="s">
        <v>122</v>
      </c>
    </row>
    <row r="127" s="10" customFormat="1" ht="15" spans="1:6">
      <c r="A127" s="14" t="s">
        <v>111</v>
      </c>
      <c r="B127" s="15">
        <v>74656716299</v>
      </c>
      <c r="C127" s="15" t="s">
        <v>112</v>
      </c>
      <c r="D127" s="16">
        <v>258</v>
      </c>
      <c r="E127" s="17">
        <v>3225</v>
      </c>
      <c r="F127" s="17" t="s">
        <v>122</v>
      </c>
    </row>
    <row r="128" s="10" customFormat="1" ht="15" spans="1:6">
      <c r="A128" s="14" t="s">
        <v>125</v>
      </c>
      <c r="B128" s="15">
        <v>11085290021</v>
      </c>
      <c r="C128" s="15" t="s">
        <v>15</v>
      </c>
      <c r="D128" s="16">
        <v>493.53</v>
      </c>
      <c r="E128" s="17">
        <v>3225</v>
      </c>
      <c r="F128" s="17" t="s">
        <v>122</v>
      </c>
    </row>
    <row r="129" ht="15" spans="1:6">
      <c r="A129" s="20" t="s">
        <v>107</v>
      </c>
      <c r="B129" s="21"/>
      <c r="C129" s="21"/>
      <c r="D129" s="22">
        <f>SUM(D124:D128)</f>
        <v>1596.65</v>
      </c>
      <c r="E129" s="17"/>
      <c r="F129" s="17"/>
    </row>
    <row r="130" s="10" customFormat="1" ht="15" spans="1:6">
      <c r="A130" s="14" t="s">
        <v>126</v>
      </c>
      <c r="B130" s="15">
        <v>87311810356</v>
      </c>
      <c r="C130" s="15" t="s">
        <v>19</v>
      </c>
      <c r="D130" s="16">
        <v>106.65</v>
      </c>
      <c r="E130" s="17">
        <v>3231</v>
      </c>
      <c r="F130" s="17" t="s">
        <v>127</v>
      </c>
    </row>
    <row r="131" s="10" customFormat="1" ht="15" spans="1:6">
      <c r="A131" s="14" t="s">
        <v>128</v>
      </c>
      <c r="B131" s="15">
        <v>5494093403</v>
      </c>
      <c r="C131" s="15" t="s">
        <v>19</v>
      </c>
      <c r="D131" s="16">
        <v>6.5</v>
      </c>
      <c r="E131" s="17">
        <v>3231</v>
      </c>
      <c r="F131" s="17" t="s">
        <v>127</v>
      </c>
    </row>
    <row r="132" s="10" customFormat="1" ht="15" spans="1:6">
      <c r="A132" s="14" t="s">
        <v>129</v>
      </c>
      <c r="B132" s="15">
        <v>81793146560</v>
      </c>
      <c r="C132" s="15" t="s">
        <v>32</v>
      </c>
      <c r="D132" s="16">
        <v>255.68</v>
      </c>
      <c r="E132" s="17">
        <v>3231</v>
      </c>
      <c r="F132" s="17" t="s">
        <v>127</v>
      </c>
    </row>
    <row r="133" s="10" customFormat="1" ht="15" spans="1:6">
      <c r="A133" s="14" t="s">
        <v>130</v>
      </c>
      <c r="B133" s="15">
        <v>29524210204</v>
      </c>
      <c r="C133" s="15" t="s">
        <v>32</v>
      </c>
      <c r="D133" s="16">
        <v>34.74</v>
      </c>
      <c r="E133" s="17">
        <v>3231</v>
      </c>
      <c r="F133" s="17" t="s">
        <v>127</v>
      </c>
    </row>
    <row r="134" s="10" customFormat="1" ht="15" spans="1:6">
      <c r="A134" s="14" t="s">
        <v>129</v>
      </c>
      <c r="B134" s="15">
        <v>81793146560</v>
      </c>
      <c r="C134" s="15" t="s">
        <v>32</v>
      </c>
      <c r="D134" s="16">
        <v>57.76</v>
      </c>
      <c r="E134" s="17">
        <v>3231</v>
      </c>
      <c r="F134" s="17" t="s">
        <v>127</v>
      </c>
    </row>
    <row r="135" s="10" customFormat="1" ht="15" spans="1:6">
      <c r="A135" s="14" t="s">
        <v>131</v>
      </c>
      <c r="B135" s="15">
        <v>50090625176</v>
      </c>
      <c r="C135" s="15" t="s">
        <v>32</v>
      </c>
      <c r="D135" s="16">
        <v>6.2</v>
      </c>
      <c r="E135" s="17">
        <v>3231</v>
      </c>
      <c r="F135" s="17" t="s">
        <v>127</v>
      </c>
    </row>
    <row r="136" s="10" customFormat="1" ht="15" spans="1:6">
      <c r="A136" s="14" t="s">
        <v>132</v>
      </c>
      <c r="B136" s="15">
        <v>48006703414</v>
      </c>
      <c r="C136" s="15" t="s">
        <v>133</v>
      </c>
      <c r="D136" s="16">
        <v>6.42</v>
      </c>
      <c r="E136" s="17">
        <v>3231</v>
      </c>
      <c r="F136" s="17" t="s">
        <v>127</v>
      </c>
    </row>
    <row r="137" s="10" customFormat="1" ht="15" spans="1:6">
      <c r="A137" s="14" t="s">
        <v>134</v>
      </c>
      <c r="B137" s="15">
        <v>82210191658</v>
      </c>
      <c r="C137" s="15" t="s">
        <v>32</v>
      </c>
      <c r="D137" s="16">
        <v>11.9</v>
      </c>
      <c r="E137" s="17">
        <v>3231</v>
      </c>
      <c r="F137" s="17" t="s">
        <v>127</v>
      </c>
    </row>
    <row r="138" ht="15" spans="1:6">
      <c r="A138" s="20" t="s">
        <v>107</v>
      </c>
      <c r="B138" s="21"/>
      <c r="C138" s="21"/>
      <c r="D138" s="22">
        <f>SUM(D130:D137)</f>
        <v>485.85</v>
      </c>
      <c r="E138" s="17"/>
      <c r="F138" s="17"/>
    </row>
    <row r="139" s="10" customFormat="1" ht="15" spans="1:6">
      <c r="A139" s="14" t="s">
        <v>135</v>
      </c>
      <c r="B139" s="15">
        <v>28029018750</v>
      </c>
      <c r="C139" s="15" t="s">
        <v>32</v>
      </c>
      <c r="D139" s="16">
        <v>49.78</v>
      </c>
      <c r="E139" s="17">
        <v>3232</v>
      </c>
      <c r="F139" s="17" t="s">
        <v>136</v>
      </c>
    </row>
    <row r="140" s="10" customFormat="1" ht="15" spans="1:6">
      <c r="A140" s="14" t="s">
        <v>113</v>
      </c>
      <c r="B140" s="18" t="s">
        <v>114</v>
      </c>
      <c r="C140" s="15" t="s">
        <v>88</v>
      </c>
      <c r="D140" s="16">
        <v>2000</v>
      </c>
      <c r="E140" s="17">
        <v>3232</v>
      </c>
      <c r="F140" s="17" t="s">
        <v>136</v>
      </c>
    </row>
    <row r="141" s="10" customFormat="1" ht="15" spans="1:6">
      <c r="A141" s="14" t="s">
        <v>137</v>
      </c>
      <c r="B141" s="15">
        <v>39551305526</v>
      </c>
      <c r="C141" s="15" t="s">
        <v>32</v>
      </c>
      <c r="D141" s="16">
        <v>223.05</v>
      </c>
      <c r="E141" s="17">
        <v>3232</v>
      </c>
      <c r="F141" s="17" t="s">
        <v>136</v>
      </c>
    </row>
    <row r="142" s="10" customFormat="1" ht="15" spans="1:6">
      <c r="A142" s="14" t="s">
        <v>138</v>
      </c>
      <c r="B142" s="15" t="s">
        <v>139</v>
      </c>
      <c r="C142" s="15" t="s">
        <v>140</v>
      </c>
      <c r="D142" s="16">
        <v>592.65</v>
      </c>
      <c r="E142" s="17">
        <v>3232</v>
      </c>
      <c r="F142" s="17" t="s">
        <v>136</v>
      </c>
    </row>
    <row r="143" s="10" customFormat="1" ht="15" spans="1:6">
      <c r="A143" s="14" t="s">
        <v>141</v>
      </c>
      <c r="B143" s="15">
        <v>14447744368</v>
      </c>
      <c r="C143" s="15" t="s">
        <v>32</v>
      </c>
      <c r="D143" s="16">
        <v>46378.03</v>
      </c>
      <c r="E143" s="17">
        <v>3232</v>
      </c>
      <c r="F143" s="17" t="s">
        <v>136</v>
      </c>
    </row>
    <row r="144" s="10" customFormat="1" ht="15" spans="1:6">
      <c r="A144" s="14" t="s">
        <v>142</v>
      </c>
      <c r="B144" s="15">
        <v>16214531266</v>
      </c>
      <c r="C144" s="15" t="s">
        <v>32</v>
      </c>
      <c r="D144" s="16">
        <v>3455.74</v>
      </c>
      <c r="E144" s="17">
        <v>3232</v>
      </c>
      <c r="F144" s="17" t="s">
        <v>136</v>
      </c>
    </row>
    <row r="145" s="10" customFormat="1" ht="15" spans="1:6">
      <c r="A145" s="14" t="s">
        <v>135</v>
      </c>
      <c r="B145" s="15">
        <v>28029018750</v>
      </c>
      <c r="C145" s="15" t="s">
        <v>32</v>
      </c>
      <c r="D145" s="16">
        <v>49.78</v>
      </c>
      <c r="E145" s="17">
        <v>3232</v>
      </c>
      <c r="F145" s="17" t="s">
        <v>136</v>
      </c>
    </row>
    <row r="146" s="10" customFormat="1" ht="15" spans="1:6">
      <c r="A146" s="14" t="s">
        <v>143</v>
      </c>
      <c r="B146" s="15">
        <v>36856415212</v>
      </c>
      <c r="C146" s="15" t="s">
        <v>144</v>
      </c>
      <c r="D146" s="16">
        <v>91.25</v>
      </c>
      <c r="E146" s="17">
        <v>3232</v>
      </c>
      <c r="F146" s="17" t="s">
        <v>136</v>
      </c>
    </row>
    <row r="147" s="10" customFormat="1" ht="15" spans="1:6">
      <c r="A147" s="14" t="s">
        <v>145</v>
      </c>
      <c r="B147" s="15">
        <v>46181162283</v>
      </c>
      <c r="C147" s="15" t="s">
        <v>15</v>
      </c>
      <c r="D147" s="16">
        <v>125</v>
      </c>
      <c r="E147" s="17">
        <v>3232</v>
      </c>
      <c r="F147" s="17" t="s">
        <v>136</v>
      </c>
    </row>
    <row r="148" s="10" customFormat="1" ht="15" spans="1:6">
      <c r="A148" s="20" t="s">
        <v>107</v>
      </c>
      <c r="B148" s="15"/>
      <c r="C148" s="15"/>
      <c r="D148" s="22">
        <f>SUM(D139:D147)</f>
        <v>52965.28</v>
      </c>
      <c r="E148" s="17"/>
      <c r="F148" s="17"/>
    </row>
    <row r="149" s="10" customFormat="1" ht="15" spans="1:6">
      <c r="A149" s="14" t="s">
        <v>146</v>
      </c>
      <c r="B149" s="15">
        <v>57029260362</v>
      </c>
      <c r="C149" s="15" t="s">
        <v>32</v>
      </c>
      <c r="D149" s="16">
        <v>1875</v>
      </c>
      <c r="E149" s="17">
        <v>3233</v>
      </c>
      <c r="F149" s="17" t="s">
        <v>147</v>
      </c>
    </row>
    <row r="150" s="10" customFormat="1" ht="15" spans="1:6">
      <c r="A150" s="14"/>
      <c r="B150" s="15"/>
      <c r="C150" s="15"/>
      <c r="D150" s="22">
        <v>1875</v>
      </c>
      <c r="E150" s="17"/>
      <c r="F150" s="17"/>
    </row>
    <row r="151" s="10" customFormat="1" ht="15" spans="1:6">
      <c r="A151" s="14" t="s">
        <v>148</v>
      </c>
      <c r="B151" s="15">
        <v>25654647153</v>
      </c>
      <c r="C151" s="15" t="s">
        <v>15</v>
      </c>
      <c r="D151" s="16">
        <v>139.81</v>
      </c>
      <c r="E151" s="17">
        <v>3234</v>
      </c>
      <c r="F151" s="17" t="s">
        <v>149</v>
      </c>
    </row>
    <row r="152" s="10" customFormat="1" ht="15" spans="1:6">
      <c r="A152" s="14" t="s">
        <v>148</v>
      </c>
      <c r="B152" s="15">
        <v>25654647153</v>
      </c>
      <c r="C152" s="15" t="s">
        <v>15</v>
      </c>
      <c r="D152" s="16">
        <v>124.2</v>
      </c>
      <c r="E152" s="17">
        <v>3234</v>
      </c>
      <c r="F152" s="17" t="s">
        <v>149</v>
      </c>
    </row>
    <row r="153" s="10" customFormat="1" ht="15" spans="1:6">
      <c r="A153" s="14" t="s">
        <v>148</v>
      </c>
      <c r="B153" s="15">
        <v>25654647153</v>
      </c>
      <c r="C153" s="15" t="s">
        <v>15</v>
      </c>
      <c r="D153" s="16">
        <v>58.04</v>
      </c>
      <c r="E153" s="17">
        <v>3234</v>
      </c>
      <c r="F153" s="17" t="s">
        <v>149</v>
      </c>
    </row>
    <row r="154" ht="15" spans="1:6">
      <c r="A154" s="14" t="s">
        <v>148</v>
      </c>
      <c r="B154" s="15">
        <v>25654647153</v>
      </c>
      <c r="C154" s="15" t="s">
        <v>15</v>
      </c>
      <c r="D154" s="16">
        <v>22.99</v>
      </c>
      <c r="E154" s="17">
        <v>3234</v>
      </c>
      <c r="F154" s="17" t="s">
        <v>149</v>
      </c>
    </row>
    <row r="155" ht="15" spans="1:6">
      <c r="A155" s="14" t="s">
        <v>150</v>
      </c>
      <c r="B155" s="15">
        <v>65617396824</v>
      </c>
      <c r="C155" s="15" t="s">
        <v>15</v>
      </c>
      <c r="D155" s="16">
        <v>311.25</v>
      </c>
      <c r="E155" s="17">
        <v>3234</v>
      </c>
      <c r="F155" s="17" t="s">
        <v>149</v>
      </c>
    </row>
    <row r="156" ht="15" spans="1:6">
      <c r="A156" s="14" t="s">
        <v>151</v>
      </c>
      <c r="B156" s="15">
        <v>70467048139</v>
      </c>
      <c r="C156" s="15" t="s">
        <v>15</v>
      </c>
      <c r="D156" s="16">
        <v>45.23</v>
      </c>
      <c r="E156" s="17">
        <v>3234</v>
      </c>
      <c r="F156" s="17" t="s">
        <v>149</v>
      </c>
    </row>
    <row r="157" ht="15" spans="1:6">
      <c r="A157" s="20" t="s">
        <v>107</v>
      </c>
      <c r="B157" s="21"/>
      <c r="C157" s="21"/>
      <c r="D157" s="22">
        <f>SUM(D151:D156)</f>
        <v>701.52</v>
      </c>
      <c r="E157" s="17"/>
      <c r="F157" s="17"/>
    </row>
    <row r="158" ht="15" spans="1:6">
      <c r="A158" s="14" t="s">
        <v>152</v>
      </c>
      <c r="B158" s="15">
        <v>72612732139</v>
      </c>
      <c r="C158" s="15" t="s">
        <v>19</v>
      </c>
      <c r="D158" s="16">
        <v>267.1</v>
      </c>
      <c r="E158" s="17">
        <v>3235</v>
      </c>
      <c r="F158" s="17" t="s">
        <v>153</v>
      </c>
    </row>
    <row r="159" ht="15" spans="1:6">
      <c r="A159" s="14" t="s">
        <v>152</v>
      </c>
      <c r="B159" s="15">
        <v>72612732139</v>
      </c>
      <c r="C159" s="15" t="s">
        <v>19</v>
      </c>
      <c r="D159" s="16">
        <v>116.14</v>
      </c>
      <c r="E159" s="17">
        <v>3235</v>
      </c>
      <c r="F159" s="17" t="s">
        <v>153</v>
      </c>
    </row>
    <row r="160" ht="15" spans="1:6">
      <c r="A160" s="14" t="s">
        <v>152</v>
      </c>
      <c r="B160" s="15">
        <v>72612732139</v>
      </c>
      <c r="C160" s="15" t="s">
        <v>19</v>
      </c>
      <c r="D160" s="16">
        <v>299.4</v>
      </c>
      <c r="E160" s="17">
        <v>3235</v>
      </c>
      <c r="F160" s="17" t="s">
        <v>153</v>
      </c>
    </row>
    <row r="161" ht="15" spans="1:6">
      <c r="A161" s="14" t="s">
        <v>152</v>
      </c>
      <c r="B161" s="15">
        <v>72612732139</v>
      </c>
      <c r="C161" s="15" t="s">
        <v>19</v>
      </c>
      <c r="D161" s="16">
        <v>116.14</v>
      </c>
      <c r="E161" s="17">
        <v>3235</v>
      </c>
      <c r="F161" s="17" t="s">
        <v>153</v>
      </c>
    </row>
    <row r="162" ht="15" spans="1:6">
      <c r="A162" s="14" t="s">
        <v>154</v>
      </c>
      <c r="B162" s="15">
        <v>98426608580</v>
      </c>
      <c r="C162" s="15" t="s">
        <v>155</v>
      </c>
      <c r="D162" s="16">
        <v>10.58</v>
      </c>
      <c r="E162" s="17">
        <v>3235</v>
      </c>
      <c r="F162" s="17" t="s">
        <v>153</v>
      </c>
    </row>
    <row r="163" ht="15" spans="1:6">
      <c r="A163" s="14" t="s">
        <v>156</v>
      </c>
      <c r="B163" s="15">
        <v>19861710527</v>
      </c>
      <c r="C163" s="15" t="s">
        <v>15</v>
      </c>
      <c r="D163" s="16">
        <v>200</v>
      </c>
      <c r="E163" s="17">
        <v>3235</v>
      </c>
      <c r="F163" s="17" t="s">
        <v>153</v>
      </c>
    </row>
    <row r="164" ht="15" spans="1:6">
      <c r="A164" s="14" t="s">
        <v>157</v>
      </c>
      <c r="B164" s="15">
        <v>94181620965</v>
      </c>
      <c r="C164" s="15" t="s">
        <v>15</v>
      </c>
      <c r="D164" s="16">
        <v>200</v>
      </c>
      <c r="E164" s="17">
        <v>3235</v>
      </c>
      <c r="F164" s="17" t="s">
        <v>153</v>
      </c>
    </row>
    <row r="165" ht="15" spans="1:6">
      <c r="A165" s="20" t="s">
        <v>107</v>
      </c>
      <c r="B165" s="21"/>
      <c r="C165" s="21"/>
      <c r="D165" s="22">
        <f>SUM(D158:D164)</f>
        <v>1209.36</v>
      </c>
      <c r="E165" s="17"/>
      <c r="F165" s="17"/>
    </row>
    <row r="166" ht="15" spans="1:6">
      <c r="A166" s="14" t="s">
        <v>158</v>
      </c>
      <c r="B166" s="15">
        <v>58335400167</v>
      </c>
      <c r="C166" s="15" t="s">
        <v>15</v>
      </c>
      <c r="D166" s="16">
        <v>1945.25</v>
      </c>
      <c r="E166" s="17">
        <v>3237</v>
      </c>
      <c r="F166" s="17" t="s">
        <v>159</v>
      </c>
    </row>
    <row r="167" ht="15" spans="1:6">
      <c r="A167" s="23" t="s">
        <v>160</v>
      </c>
      <c r="B167" s="18" t="s">
        <v>161</v>
      </c>
      <c r="C167" s="15" t="s">
        <v>47</v>
      </c>
      <c r="D167" s="16">
        <v>1250</v>
      </c>
      <c r="E167" s="17">
        <v>3237</v>
      </c>
      <c r="F167" s="17" t="s">
        <v>159</v>
      </c>
    </row>
    <row r="168" ht="15" spans="1:6">
      <c r="A168" s="23" t="s">
        <v>162</v>
      </c>
      <c r="B168" s="18" t="s">
        <v>163</v>
      </c>
      <c r="C168" s="15" t="s">
        <v>15</v>
      </c>
      <c r="D168" s="16">
        <v>34.68</v>
      </c>
      <c r="E168" s="17">
        <v>3237</v>
      </c>
      <c r="F168" s="17" t="s">
        <v>159</v>
      </c>
    </row>
    <row r="169" ht="15" spans="1:6">
      <c r="A169" s="23" t="s">
        <v>164</v>
      </c>
      <c r="B169" s="18" t="s">
        <v>165</v>
      </c>
      <c r="C169" s="15" t="s">
        <v>166</v>
      </c>
      <c r="D169" s="16">
        <v>1200</v>
      </c>
      <c r="E169" s="17">
        <v>3237</v>
      </c>
      <c r="F169" s="17" t="s">
        <v>159</v>
      </c>
    </row>
    <row r="170" ht="15" spans="1:6">
      <c r="A170" s="23" t="s">
        <v>167</v>
      </c>
      <c r="B170" s="18" t="s">
        <v>168</v>
      </c>
      <c r="C170" s="15" t="s">
        <v>32</v>
      </c>
      <c r="D170" s="16">
        <v>250</v>
      </c>
      <c r="E170" s="17">
        <v>3237</v>
      </c>
      <c r="F170" s="17" t="s">
        <v>159</v>
      </c>
    </row>
    <row r="171" ht="15" spans="1:6">
      <c r="A171" s="20" t="s">
        <v>107</v>
      </c>
      <c r="B171" s="21"/>
      <c r="C171" s="21"/>
      <c r="D171" s="22">
        <f>SUM(D166:D170)</f>
        <v>4679.93</v>
      </c>
      <c r="E171" s="17"/>
      <c r="F171" s="17"/>
    </row>
    <row r="172" ht="15" spans="1:6">
      <c r="A172" s="14" t="s">
        <v>169</v>
      </c>
      <c r="B172" s="15">
        <v>17543572349</v>
      </c>
      <c r="C172" s="15" t="s">
        <v>170</v>
      </c>
      <c r="D172" s="16">
        <v>300</v>
      </c>
      <c r="E172" s="17">
        <v>3238</v>
      </c>
      <c r="F172" s="17" t="s">
        <v>171</v>
      </c>
    </row>
    <row r="173" ht="15" spans="1:6">
      <c r="A173" s="14" t="s">
        <v>172</v>
      </c>
      <c r="B173" s="15">
        <v>85821130368</v>
      </c>
      <c r="C173" s="15" t="s">
        <v>19</v>
      </c>
      <c r="D173" s="16">
        <v>12.41</v>
      </c>
      <c r="E173" s="17">
        <v>3238</v>
      </c>
      <c r="F173" s="17" t="s">
        <v>171</v>
      </c>
    </row>
    <row r="174" ht="15" spans="1:6">
      <c r="A174" s="14" t="s">
        <v>173</v>
      </c>
      <c r="B174" s="18" t="s">
        <v>174</v>
      </c>
      <c r="C174" s="15" t="s">
        <v>32</v>
      </c>
      <c r="D174" s="16">
        <v>875</v>
      </c>
      <c r="E174" s="17">
        <v>3238</v>
      </c>
      <c r="F174" s="17" t="s">
        <v>171</v>
      </c>
    </row>
    <row r="175" ht="15" spans="1:6">
      <c r="A175" s="20" t="s">
        <v>107</v>
      </c>
      <c r="B175" s="21"/>
      <c r="C175" s="21"/>
      <c r="D175" s="22">
        <f>SUM(D172:D174)</f>
        <v>1187.41</v>
      </c>
      <c r="E175" s="17"/>
      <c r="F175" s="17"/>
    </row>
    <row r="176" ht="15" spans="1:6">
      <c r="A176" s="14" t="s">
        <v>175</v>
      </c>
      <c r="B176" s="15">
        <v>91293650181</v>
      </c>
      <c r="C176" s="15" t="s">
        <v>15</v>
      </c>
      <c r="D176" s="16">
        <v>46.46</v>
      </c>
      <c r="E176" s="17">
        <v>3239</v>
      </c>
      <c r="F176" s="17" t="s">
        <v>176</v>
      </c>
    </row>
    <row r="177" ht="15" spans="1:6">
      <c r="A177" s="14" t="s">
        <v>177</v>
      </c>
      <c r="B177" s="15">
        <v>33679708526</v>
      </c>
      <c r="C177" s="15" t="s">
        <v>32</v>
      </c>
      <c r="D177" s="16">
        <v>41.48</v>
      </c>
      <c r="E177" s="17">
        <v>3239</v>
      </c>
      <c r="F177" s="17" t="s">
        <v>176</v>
      </c>
    </row>
    <row r="178" ht="15" spans="1:6">
      <c r="A178" s="14" t="s">
        <v>157</v>
      </c>
      <c r="B178" s="15">
        <v>94181620965</v>
      </c>
      <c r="C178" s="15" t="s">
        <v>47</v>
      </c>
      <c r="D178" s="16">
        <v>53.25</v>
      </c>
      <c r="E178" s="17">
        <v>3239</v>
      </c>
      <c r="F178" s="17" t="s">
        <v>176</v>
      </c>
    </row>
    <row r="179" ht="15" spans="1:6">
      <c r="A179" s="14" t="s">
        <v>178</v>
      </c>
      <c r="B179" s="15">
        <v>29242442582</v>
      </c>
      <c r="C179" s="15" t="s">
        <v>88</v>
      </c>
      <c r="D179" s="16">
        <v>64.75</v>
      </c>
      <c r="E179" s="17">
        <v>3239</v>
      </c>
      <c r="F179" s="17" t="s">
        <v>176</v>
      </c>
    </row>
    <row r="180" ht="15" spans="1:6">
      <c r="A180" s="14" t="s">
        <v>179</v>
      </c>
      <c r="B180" s="15">
        <v>58843087891</v>
      </c>
      <c r="C180" s="15" t="s">
        <v>32</v>
      </c>
      <c r="D180" s="16">
        <v>585</v>
      </c>
      <c r="E180" s="17">
        <v>3239</v>
      </c>
      <c r="F180" s="17" t="s">
        <v>176</v>
      </c>
    </row>
    <row r="181" ht="15" spans="1:6">
      <c r="A181" s="20" t="s">
        <v>107</v>
      </c>
      <c r="B181" s="21"/>
      <c r="C181" s="21"/>
      <c r="D181" s="22">
        <f>SUM(D176:D180)</f>
        <v>790.94</v>
      </c>
      <c r="E181" s="17"/>
      <c r="F181" s="17"/>
    </row>
    <row r="182" ht="15" spans="1:6">
      <c r="A182" s="14" t="s">
        <v>180</v>
      </c>
      <c r="B182" s="15">
        <v>92599186439</v>
      </c>
      <c r="C182" s="15" t="s">
        <v>32</v>
      </c>
      <c r="D182" s="16">
        <v>35.96</v>
      </c>
      <c r="E182" s="17">
        <v>3241</v>
      </c>
      <c r="F182" s="17" t="s">
        <v>181</v>
      </c>
    </row>
    <row r="183" ht="15" spans="1:6">
      <c r="A183" s="14" t="s">
        <v>182</v>
      </c>
      <c r="B183" s="15">
        <v>58335400167</v>
      </c>
      <c r="C183" s="15" t="s">
        <v>15</v>
      </c>
      <c r="D183" s="16">
        <v>122.92</v>
      </c>
      <c r="E183" s="17">
        <v>3241</v>
      </c>
      <c r="F183" s="17" t="s">
        <v>181</v>
      </c>
    </row>
    <row r="184" ht="15" spans="1:6">
      <c r="A184" s="14" t="s">
        <v>182</v>
      </c>
      <c r="B184" s="15">
        <v>58335400167</v>
      </c>
      <c r="C184" s="15" t="s">
        <v>15</v>
      </c>
      <c r="D184" s="16">
        <v>122.92</v>
      </c>
      <c r="E184" s="17">
        <v>3241</v>
      </c>
      <c r="F184" s="17" t="s">
        <v>181</v>
      </c>
    </row>
    <row r="185" ht="15" spans="1:6">
      <c r="A185" s="14" t="s">
        <v>182</v>
      </c>
      <c r="B185" s="15">
        <v>58335400167</v>
      </c>
      <c r="C185" s="15" t="s">
        <v>15</v>
      </c>
      <c r="D185" s="16">
        <v>153.65</v>
      </c>
      <c r="E185" s="17">
        <v>3241</v>
      </c>
      <c r="F185" s="17" t="s">
        <v>181</v>
      </c>
    </row>
    <row r="186" ht="15" spans="1:6">
      <c r="A186" s="14" t="s">
        <v>183</v>
      </c>
      <c r="B186" s="15" t="s">
        <v>11</v>
      </c>
      <c r="C186" s="15" t="s">
        <v>140</v>
      </c>
      <c r="D186" s="16">
        <v>583</v>
      </c>
      <c r="E186" s="17">
        <v>3241</v>
      </c>
      <c r="F186" s="17" t="s">
        <v>181</v>
      </c>
    </row>
    <row r="187" ht="15" spans="1:6">
      <c r="A187" s="14" t="s">
        <v>184</v>
      </c>
      <c r="B187" s="15">
        <v>19213484918</v>
      </c>
      <c r="C187" s="15" t="s">
        <v>144</v>
      </c>
      <c r="D187" s="16">
        <v>120</v>
      </c>
      <c r="E187" s="17">
        <v>3241</v>
      </c>
      <c r="F187" s="17" t="s">
        <v>181</v>
      </c>
    </row>
    <row r="188" ht="15" spans="1:6">
      <c r="A188" s="14" t="s">
        <v>184</v>
      </c>
      <c r="B188" s="15">
        <v>19213484918</v>
      </c>
      <c r="C188" s="15" t="s">
        <v>144</v>
      </c>
      <c r="D188" s="16">
        <v>49.5</v>
      </c>
      <c r="E188" s="17">
        <v>3241</v>
      </c>
      <c r="F188" s="17" t="s">
        <v>181</v>
      </c>
    </row>
    <row r="189" ht="15" spans="1:6">
      <c r="A189" s="14" t="s">
        <v>184</v>
      </c>
      <c r="B189" s="15">
        <v>19213484918</v>
      </c>
      <c r="C189" s="15" t="s">
        <v>144</v>
      </c>
      <c r="D189" s="16">
        <v>249.8</v>
      </c>
      <c r="E189" s="17">
        <v>3241</v>
      </c>
      <c r="F189" s="17" t="s">
        <v>181</v>
      </c>
    </row>
    <row r="190" ht="15" spans="1:6">
      <c r="A190" s="14" t="s">
        <v>184</v>
      </c>
      <c r="B190" s="15">
        <v>19213484918</v>
      </c>
      <c r="C190" s="15" t="s">
        <v>144</v>
      </c>
      <c r="D190" s="16">
        <v>134.8</v>
      </c>
      <c r="E190" s="17">
        <v>3241</v>
      </c>
      <c r="F190" s="17" t="s">
        <v>181</v>
      </c>
    </row>
    <row r="191" ht="15" spans="1:6">
      <c r="A191" s="14" t="s">
        <v>182</v>
      </c>
      <c r="B191" s="15">
        <v>58335400167</v>
      </c>
      <c r="C191" s="15" t="s">
        <v>15</v>
      </c>
      <c r="D191" s="16">
        <v>97.32</v>
      </c>
      <c r="E191" s="17">
        <v>3241</v>
      </c>
      <c r="F191" s="17" t="s">
        <v>181</v>
      </c>
    </row>
    <row r="192" ht="15" spans="1:6">
      <c r="A192" s="14"/>
      <c r="B192" s="15"/>
      <c r="C192" s="15"/>
      <c r="D192" s="22">
        <f>SUM(D182:D191)</f>
        <v>1669.87</v>
      </c>
      <c r="E192" s="17"/>
      <c r="F192" s="17"/>
    </row>
    <row r="193" ht="15" spans="1:6">
      <c r="A193" s="14" t="s">
        <v>185</v>
      </c>
      <c r="B193" s="15">
        <v>22694857747</v>
      </c>
      <c r="C193" s="15" t="s">
        <v>15</v>
      </c>
      <c r="D193" s="16">
        <v>100</v>
      </c>
      <c r="E193" s="17">
        <v>3292</v>
      </c>
      <c r="F193" s="17" t="s">
        <v>186</v>
      </c>
    </row>
    <row r="194" ht="15" spans="1:6">
      <c r="A194" s="14" t="s">
        <v>185</v>
      </c>
      <c r="B194" s="15">
        <v>22694857747</v>
      </c>
      <c r="C194" s="15" t="s">
        <v>15</v>
      </c>
      <c r="D194" s="16">
        <v>69.82</v>
      </c>
      <c r="E194" s="17">
        <v>3292</v>
      </c>
      <c r="F194" s="17" t="s">
        <v>186</v>
      </c>
    </row>
    <row r="195" ht="15" spans="1:6">
      <c r="A195" s="20" t="s">
        <v>107</v>
      </c>
      <c r="B195" s="21"/>
      <c r="C195" s="21"/>
      <c r="D195" s="22">
        <f>SUM(D193:D194)</f>
        <v>169.82</v>
      </c>
      <c r="E195" s="17"/>
      <c r="F195" s="17"/>
    </row>
    <row r="196" ht="15" spans="1:6">
      <c r="A196" s="14" t="s">
        <v>187</v>
      </c>
      <c r="B196" s="15">
        <v>97032622144</v>
      </c>
      <c r="C196" s="15" t="s">
        <v>15</v>
      </c>
      <c r="D196" s="16">
        <v>72.5</v>
      </c>
      <c r="E196" s="17">
        <v>3295</v>
      </c>
      <c r="F196" s="17" t="s">
        <v>188</v>
      </c>
    </row>
    <row r="197" ht="15" spans="1:6">
      <c r="A197" s="14" t="s">
        <v>189</v>
      </c>
      <c r="B197" s="15">
        <v>84838770814</v>
      </c>
      <c r="C197" s="15" t="s">
        <v>19</v>
      </c>
      <c r="D197" s="16">
        <v>92.9</v>
      </c>
      <c r="E197" s="17">
        <v>3295</v>
      </c>
      <c r="F197" s="17" t="s">
        <v>188</v>
      </c>
    </row>
    <row r="198" ht="15" spans="1:6">
      <c r="A198" s="23" t="s">
        <v>190</v>
      </c>
      <c r="B198" s="15">
        <v>18683136487</v>
      </c>
      <c r="C198" s="15" t="s">
        <v>32</v>
      </c>
      <c r="D198" s="16">
        <v>84</v>
      </c>
      <c r="E198" s="17">
        <v>3295</v>
      </c>
      <c r="F198" s="17" t="s">
        <v>188</v>
      </c>
    </row>
    <row r="199" ht="15" spans="1:6">
      <c r="A199" s="23" t="s">
        <v>190</v>
      </c>
      <c r="B199" s="15">
        <v>18683136487</v>
      </c>
      <c r="C199" s="15" t="s">
        <v>32</v>
      </c>
      <c r="D199" s="16">
        <v>84</v>
      </c>
      <c r="E199" s="17">
        <v>3295</v>
      </c>
      <c r="F199" s="17" t="s">
        <v>188</v>
      </c>
    </row>
    <row r="200" ht="15" spans="1:6">
      <c r="A200" s="14" t="s">
        <v>191</v>
      </c>
      <c r="B200" s="15">
        <v>68419124305</v>
      </c>
      <c r="C200" s="15" t="s">
        <v>19</v>
      </c>
      <c r="D200" s="16">
        <v>31.86</v>
      </c>
      <c r="E200" s="17">
        <v>3295</v>
      </c>
      <c r="F200" s="17" t="s">
        <v>188</v>
      </c>
    </row>
    <row r="201" ht="15" spans="1:6">
      <c r="A201" s="14" t="s">
        <v>192</v>
      </c>
      <c r="B201" s="15">
        <v>96069351630</v>
      </c>
      <c r="C201" s="15" t="s">
        <v>193</v>
      </c>
      <c r="D201" s="16">
        <v>25</v>
      </c>
      <c r="E201" s="17">
        <v>3295</v>
      </c>
      <c r="F201" s="17" t="s">
        <v>188</v>
      </c>
    </row>
    <row r="202" ht="15" spans="1:6">
      <c r="A202" s="20" t="s">
        <v>107</v>
      </c>
      <c r="B202" s="21"/>
      <c r="C202" s="21"/>
      <c r="D202" s="22">
        <f>SUM(D196:D201)</f>
        <v>390.26</v>
      </c>
      <c r="E202" s="17"/>
      <c r="F202" s="17"/>
    </row>
    <row r="203" ht="15" spans="1:6">
      <c r="A203" s="14" t="s">
        <v>194</v>
      </c>
      <c r="B203" s="15" t="s">
        <v>11</v>
      </c>
      <c r="C203" s="15" t="s">
        <v>15</v>
      </c>
      <c r="D203" s="16">
        <v>74.81</v>
      </c>
      <c r="E203" s="17">
        <v>3296</v>
      </c>
      <c r="F203" s="17" t="s">
        <v>195</v>
      </c>
    </row>
    <row r="204" ht="15" spans="1:6">
      <c r="A204" s="20"/>
      <c r="B204" s="21"/>
      <c r="C204" s="21"/>
      <c r="D204" s="22">
        <v>74.81</v>
      </c>
      <c r="E204" s="17"/>
      <c r="F204" s="17"/>
    </row>
    <row r="205" ht="15" spans="1:6">
      <c r="A205" s="14" t="s">
        <v>196</v>
      </c>
      <c r="B205" s="18" t="s">
        <v>197</v>
      </c>
      <c r="C205" s="15" t="s">
        <v>19</v>
      </c>
      <c r="D205" s="16">
        <v>308.09</v>
      </c>
      <c r="E205" s="17">
        <v>3431</v>
      </c>
      <c r="F205" s="17" t="s">
        <v>198</v>
      </c>
    </row>
    <row r="206" ht="15" spans="1:6">
      <c r="A206" s="14" t="s">
        <v>196</v>
      </c>
      <c r="B206" s="18" t="s">
        <v>197</v>
      </c>
      <c r="C206" s="15" t="s">
        <v>19</v>
      </c>
      <c r="D206" s="16">
        <v>6.64</v>
      </c>
      <c r="E206" s="17">
        <v>3431</v>
      </c>
      <c r="F206" s="17" t="s">
        <v>198</v>
      </c>
    </row>
    <row r="207" ht="15" spans="1:6">
      <c r="A207" s="14" t="s">
        <v>196</v>
      </c>
      <c r="B207" s="18" t="s">
        <v>197</v>
      </c>
      <c r="C207" s="15" t="s">
        <v>19</v>
      </c>
      <c r="D207" s="16">
        <v>7.21</v>
      </c>
      <c r="E207" s="17">
        <v>3431</v>
      </c>
      <c r="F207" s="17" t="s">
        <v>198</v>
      </c>
    </row>
    <row r="208" ht="15" spans="1:6">
      <c r="A208" s="14" t="s">
        <v>196</v>
      </c>
      <c r="B208" s="18" t="s">
        <v>197</v>
      </c>
      <c r="C208" s="15" t="s">
        <v>19</v>
      </c>
      <c r="D208" s="16">
        <v>10.86</v>
      </c>
      <c r="E208" s="17">
        <v>3431</v>
      </c>
      <c r="F208" s="17" t="s">
        <v>198</v>
      </c>
    </row>
    <row r="209" ht="15" spans="1:6">
      <c r="A209" s="14" t="s">
        <v>196</v>
      </c>
      <c r="B209" s="18" t="s">
        <v>197</v>
      </c>
      <c r="C209" s="15" t="s">
        <v>19</v>
      </c>
      <c r="D209" s="16">
        <v>7.16</v>
      </c>
      <c r="E209" s="17">
        <v>3431</v>
      </c>
      <c r="F209" s="17" t="s">
        <v>198</v>
      </c>
    </row>
    <row r="210" ht="15" spans="1:6">
      <c r="A210" s="14" t="s">
        <v>196</v>
      </c>
      <c r="B210" s="18" t="s">
        <v>197</v>
      </c>
      <c r="C210" s="15" t="s">
        <v>19</v>
      </c>
      <c r="D210" s="16">
        <v>1.72</v>
      </c>
      <c r="E210" s="17">
        <v>3431</v>
      </c>
      <c r="F210" s="17" t="s">
        <v>198</v>
      </c>
    </row>
    <row r="211" ht="15" spans="1:6">
      <c r="A211" s="14" t="s">
        <v>196</v>
      </c>
      <c r="B211" s="18" t="s">
        <v>197</v>
      </c>
      <c r="C211" s="15" t="s">
        <v>19</v>
      </c>
      <c r="D211" s="16">
        <v>4.92</v>
      </c>
      <c r="E211" s="17">
        <v>3431</v>
      </c>
      <c r="F211" s="17" t="s">
        <v>198</v>
      </c>
    </row>
    <row r="212" ht="15" spans="1:6">
      <c r="A212" s="14" t="s">
        <v>196</v>
      </c>
      <c r="B212" s="18" t="s">
        <v>197</v>
      </c>
      <c r="C212" s="15" t="s">
        <v>32</v>
      </c>
      <c r="D212" s="16">
        <v>1.72</v>
      </c>
      <c r="E212" s="17">
        <v>3431</v>
      </c>
      <c r="F212" s="17" t="s">
        <v>198</v>
      </c>
    </row>
    <row r="213" ht="15" spans="1:6">
      <c r="A213" s="14" t="s">
        <v>196</v>
      </c>
      <c r="B213" s="18" t="s">
        <v>197</v>
      </c>
      <c r="C213" s="15" t="s">
        <v>32</v>
      </c>
      <c r="D213" s="16">
        <v>4.92</v>
      </c>
      <c r="E213" s="17">
        <v>3431</v>
      </c>
      <c r="F213" s="17" t="s">
        <v>198</v>
      </c>
    </row>
    <row r="214" ht="15" spans="1:6">
      <c r="A214" s="14" t="s">
        <v>199</v>
      </c>
      <c r="B214" s="15">
        <v>85821130368</v>
      </c>
      <c r="C214" s="15" t="s">
        <v>19</v>
      </c>
      <c r="D214" s="16">
        <v>64.7</v>
      </c>
      <c r="E214" s="17">
        <v>3431</v>
      </c>
      <c r="F214" s="17" t="s">
        <v>198</v>
      </c>
    </row>
    <row r="215" ht="15" spans="1:6">
      <c r="A215" s="14"/>
      <c r="B215" s="15"/>
      <c r="C215" s="15"/>
      <c r="D215" s="22">
        <f>SUM(D205:D214)</f>
        <v>417.94</v>
      </c>
      <c r="E215" s="17"/>
      <c r="F215" s="17"/>
    </row>
    <row r="216" ht="15" spans="1:6">
      <c r="A216" s="14" t="s">
        <v>101</v>
      </c>
      <c r="B216" s="15">
        <v>59072650925</v>
      </c>
      <c r="C216" s="15" t="s">
        <v>102</v>
      </c>
      <c r="D216" s="16">
        <v>2296</v>
      </c>
      <c r="E216" s="17">
        <v>4221</v>
      </c>
      <c r="F216" s="17" t="s">
        <v>200</v>
      </c>
    </row>
    <row r="217" ht="15" spans="1:6">
      <c r="A217" s="14" t="s">
        <v>101</v>
      </c>
      <c r="B217" s="15">
        <v>59072650925</v>
      </c>
      <c r="C217" s="15" t="s">
        <v>102</v>
      </c>
      <c r="D217" s="16">
        <v>574</v>
      </c>
      <c r="E217" s="17">
        <v>4221</v>
      </c>
      <c r="F217" s="17" t="s">
        <v>200</v>
      </c>
    </row>
    <row r="218" ht="15" spans="1:6">
      <c r="A218" s="14" t="s">
        <v>201</v>
      </c>
      <c r="B218" s="15">
        <v>30492122828</v>
      </c>
      <c r="C218" s="15" t="s">
        <v>32</v>
      </c>
      <c r="D218" s="16">
        <v>1724.06</v>
      </c>
      <c r="E218" s="17">
        <v>4221</v>
      </c>
      <c r="F218" s="17" t="s">
        <v>200</v>
      </c>
    </row>
    <row r="219" ht="15" spans="1:6">
      <c r="A219" s="14" t="s">
        <v>124</v>
      </c>
      <c r="B219" s="15">
        <v>32651779055</v>
      </c>
      <c r="C219" s="15" t="s">
        <v>32</v>
      </c>
      <c r="D219" s="16">
        <v>1310</v>
      </c>
      <c r="E219" s="17">
        <v>4221</v>
      </c>
      <c r="F219" s="17" t="s">
        <v>200</v>
      </c>
    </row>
    <row r="220" ht="15" spans="1:6">
      <c r="A220" s="14" t="s">
        <v>202</v>
      </c>
      <c r="B220" s="15">
        <v>99626319363</v>
      </c>
      <c r="C220" s="15" t="s">
        <v>32</v>
      </c>
      <c r="D220" s="16">
        <v>316.63</v>
      </c>
      <c r="E220" s="17">
        <v>4221</v>
      </c>
      <c r="F220" s="17" t="s">
        <v>200</v>
      </c>
    </row>
    <row r="221" ht="15" spans="1:6">
      <c r="A221" s="14" t="s">
        <v>203</v>
      </c>
      <c r="B221" s="15">
        <v>78793796806</v>
      </c>
      <c r="C221" s="15" t="s">
        <v>204</v>
      </c>
      <c r="D221" s="16">
        <v>9960</v>
      </c>
      <c r="E221" s="17">
        <v>4221</v>
      </c>
      <c r="F221" s="17" t="s">
        <v>200</v>
      </c>
    </row>
    <row r="222" ht="15" spans="1:6">
      <c r="A222" s="14"/>
      <c r="B222" s="15"/>
      <c r="C222" s="15"/>
      <c r="D222" s="22">
        <f>SUM(D216:D221)</f>
        <v>16180.69</v>
      </c>
      <c r="E222" s="17"/>
      <c r="F222" s="17"/>
    </row>
    <row r="223" ht="15" spans="1:6">
      <c r="A223" s="14" t="s">
        <v>110</v>
      </c>
      <c r="B223" s="15">
        <v>88470929840</v>
      </c>
      <c r="C223" s="15" t="s">
        <v>205</v>
      </c>
      <c r="D223" s="16">
        <v>1169.6</v>
      </c>
      <c r="E223" s="17">
        <v>4227</v>
      </c>
      <c r="F223" s="17" t="s">
        <v>206</v>
      </c>
    </row>
    <row r="224" ht="15" spans="1:6">
      <c r="A224" s="14" t="s">
        <v>111</v>
      </c>
      <c r="B224" s="15">
        <v>74656716299</v>
      </c>
      <c r="C224" s="15" t="s">
        <v>112</v>
      </c>
      <c r="D224" s="16">
        <v>137.11</v>
      </c>
      <c r="E224" s="17">
        <v>4227</v>
      </c>
      <c r="F224" s="17" t="s">
        <v>206</v>
      </c>
    </row>
    <row r="225" ht="15" spans="1:6">
      <c r="A225" s="14" t="s">
        <v>207</v>
      </c>
      <c r="B225" s="15">
        <v>74228338976</v>
      </c>
      <c r="C225" s="15" t="s">
        <v>32</v>
      </c>
      <c r="D225" s="16">
        <v>22762.5</v>
      </c>
      <c r="E225" s="17">
        <v>4227</v>
      </c>
      <c r="F225" s="17" t="s">
        <v>206</v>
      </c>
    </row>
    <row r="226" ht="15" spans="1:6">
      <c r="A226" s="14"/>
      <c r="B226" s="15"/>
      <c r="C226" s="15"/>
      <c r="D226" s="22">
        <f>SUM(D223:D225)</f>
        <v>24069.21</v>
      </c>
      <c r="E226" s="17"/>
      <c r="F226" s="17"/>
    </row>
    <row r="227" ht="15" spans="1:6">
      <c r="A227" s="14" t="s">
        <v>128</v>
      </c>
      <c r="B227" s="15">
        <v>5494093403</v>
      </c>
      <c r="C227" s="15" t="s">
        <v>32</v>
      </c>
      <c r="D227" s="16">
        <v>157.5</v>
      </c>
      <c r="E227" s="17">
        <v>4241</v>
      </c>
      <c r="F227" s="17" t="s">
        <v>208</v>
      </c>
    </row>
    <row r="228" ht="15" spans="1:6">
      <c r="A228" s="14" t="s">
        <v>131</v>
      </c>
      <c r="B228" s="15">
        <v>50090625176</v>
      </c>
      <c r="C228" s="15" t="s">
        <v>32</v>
      </c>
      <c r="D228" s="16">
        <v>183.17</v>
      </c>
      <c r="E228" s="17">
        <v>4241</v>
      </c>
      <c r="F228" s="17" t="s">
        <v>208</v>
      </c>
    </row>
    <row r="229" ht="15" spans="1:6">
      <c r="A229" s="14" t="s">
        <v>209</v>
      </c>
      <c r="B229" s="15">
        <v>22888622129</v>
      </c>
      <c r="C229" s="15" t="s">
        <v>32</v>
      </c>
      <c r="D229" s="16">
        <v>185.71</v>
      </c>
      <c r="E229" s="17">
        <v>4241</v>
      </c>
      <c r="F229" s="17" t="s">
        <v>208</v>
      </c>
    </row>
    <row r="230" ht="15" spans="1:6">
      <c r="A230" s="14" t="s">
        <v>132</v>
      </c>
      <c r="B230" s="15">
        <v>48006703414</v>
      </c>
      <c r="C230" s="15" t="s">
        <v>133</v>
      </c>
      <c r="D230" s="16">
        <v>159.24</v>
      </c>
      <c r="E230" s="17">
        <v>4241</v>
      </c>
      <c r="F230" s="17" t="s">
        <v>208</v>
      </c>
    </row>
    <row r="231" ht="15" spans="1:6">
      <c r="A231" s="14" t="s">
        <v>105</v>
      </c>
      <c r="B231" s="15">
        <v>75508100288</v>
      </c>
      <c r="C231" s="15" t="s">
        <v>32</v>
      </c>
      <c r="D231" s="16">
        <v>130</v>
      </c>
      <c r="E231" s="17">
        <v>4241</v>
      </c>
      <c r="F231" s="17" t="s">
        <v>208</v>
      </c>
    </row>
    <row r="232" ht="15" spans="1:6">
      <c r="A232" s="14" t="s">
        <v>210</v>
      </c>
      <c r="B232" s="30" t="s">
        <v>211</v>
      </c>
      <c r="C232" s="15" t="s">
        <v>170</v>
      </c>
      <c r="D232" s="16">
        <v>108.31</v>
      </c>
      <c r="E232" s="17">
        <v>4241</v>
      </c>
      <c r="F232" s="17" t="s">
        <v>208</v>
      </c>
    </row>
    <row r="233" ht="15" spans="1:6">
      <c r="A233" s="14"/>
      <c r="B233" s="15"/>
      <c r="C233" s="15"/>
      <c r="D233" s="22">
        <f>SUM(D227:D232)</f>
        <v>923.93</v>
      </c>
      <c r="E233" s="17"/>
      <c r="F233" s="17"/>
    </row>
    <row r="234" ht="15" spans="1:6">
      <c r="A234" s="14"/>
      <c r="B234" s="15"/>
      <c r="C234" s="15"/>
      <c r="D234" s="22"/>
      <c r="E234" s="17"/>
      <c r="F234" s="17"/>
    </row>
    <row r="235" ht="15" spans="1:6">
      <c r="A235" s="20" t="s">
        <v>212</v>
      </c>
      <c r="B235" s="24"/>
      <c r="C235" s="25"/>
      <c r="D235" s="22">
        <f>SUM(D233+D226+D222+D215+D204+D202+D195+D192+D181+D175+D171+D165+D157+D150+D148+D138+D129+D123+D120+D114+D104+D97+D83)</f>
        <v>150895.07</v>
      </c>
      <c r="E235" s="26"/>
      <c r="F235" s="26"/>
    </row>
    <row r="236" spans="1:6">
      <c r="A236" s="27"/>
      <c r="B236" s="26"/>
      <c r="C236" s="28"/>
      <c r="D236" s="29"/>
      <c r="E236" s="26"/>
      <c r="F236" s="26"/>
    </row>
  </sheetData>
  <pageMargins left="0.7" right="0.7" top="0.75" bottom="0.75" header="0.3" footer="0.3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5"/>
  <sheetViews>
    <sheetView workbookViewId="0">
      <selection activeCell="A16" sqref="A16"/>
    </sheetView>
  </sheetViews>
  <sheetFormatPr defaultColWidth="9" defaultRowHeight="15" outlineLevelCol="1"/>
  <cols>
    <col min="1" max="1" width="21" customWidth="1"/>
    <col min="2" max="2" width="77.1428571428571" customWidth="1"/>
  </cols>
  <sheetData>
    <row r="1" spans="1:2">
      <c r="A1" s="1" t="s">
        <v>213</v>
      </c>
      <c r="B1" s="1"/>
    </row>
    <row r="2" spans="1:2">
      <c r="A2" s="1" t="s">
        <v>214</v>
      </c>
      <c r="B2" s="1"/>
    </row>
    <row r="3" spans="1:1">
      <c r="A3" s="1" t="s">
        <v>215</v>
      </c>
    </row>
    <row r="4" ht="30" spans="1:2">
      <c r="A4" s="2" t="s">
        <v>216</v>
      </c>
      <c r="B4" s="3" t="s">
        <v>217</v>
      </c>
    </row>
    <row r="5" spans="1:2">
      <c r="A5" s="4">
        <v>245209.28</v>
      </c>
      <c r="B5" s="5" t="s">
        <v>218</v>
      </c>
    </row>
    <row r="6" spans="1:2">
      <c r="A6" s="4">
        <v>39263.49</v>
      </c>
      <c r="B6" s="5" t="s">
        <v>219</v>
      </c>
    </row>
    <row r="7" spans="1:2">
      <c r="A7" s="5">
        <v>113.66</v>
      </c>
      <c r="B7" s="5" t="s">
        <v>220</v>
      </c>
    </row>
    <row r="8" spans="1:2">
      <c r="A8" s="4">
        <v>879.85</v>
      </c>
      <c r="B8" s="6" t="s">
        <v>221</v>
      </c>
    </row>
    <row r="9" spans="1:2">
      <c r="A9" s="4">
        <v>8610.27</v>
      </c>
      <c r="B9" s="5" t="s">
        <v>222</v>
      </c>
    </row>
    <row r="10" spans="1:2">
      <c r="A10" s="4">
        <v>1408.65</v>
      </c>
      <c r="B10" s="5" t="s">
        <v>223</v>
      </c>
    </row>
    <row r="11" spans="1:2">
      <c r="A11" s="5"/>
      <c r="B11" s="5"/>
    </row>
    <row r="12" spans="1:2">
      <c r="A12" s="7">
        <f>SUM(A5:A10)</f>
        <v>295485.2</v>
      </c>
      <c r="B12" s="8" t="s">
        <v>224</v>
      </c>
    </row>
    <row r="13" spans="1:2">
      <c r="A13" s="9"/>
      <c r="B13" s="9"/>
    </row>
    <row r="14" spans="1:2">
      <c r="A14" s="9"/>
      <c r="B14" s="9"/>
    </row>
    <row r="15" spans="1:2">
      <c r="A15" s="9"/>
      <c r="B15" s="9"/>
    </row>
    <row r="16" spans="1:2">
      <c r="A16" s="9"/>
      <c r="B16" s="9"/>
    </row>
    <row r="17" spans="1:2">
      <c r="A17" s="9"/>
      <c r="B17" s="9"/>
    </row>
    <row r="18" spans="1:2">
      <c r="A18" s="9"/>
      <c r="B18" s="9"/>
    </row>
    <row r="19" spans="1:2">
      <c r="A19" s="9"/>
      <c r="B19" s="9"/>
    </row>
    <row r="20" spans="1:2">
      <c r="A20" s="9"/>
      <c r="B20" s="9"/>
    </row>
    <row r="21" spans="1:2">
      <c r="A21" s="9"/>
      <c r="B21" s="9"/>
    </row>
    <row r="22" spans="1:2">
      <c r="A22" s="9"/>
      <c r="B22" s="9"/>
    </row>
    <row r="23" spans="1:2">
      <c r="A23" s="9"/>
      <c r="B23" s="9"/>
    </row>
    <row r="24" spans="1:2">
      <c r="A24" s="9"/>
      <c r="B24" s="9"/>
    </row>
    <row r="25" spans="1:2">
      <c r="A25" s="9"/>
      <c r="B25" s="9"/>
    </row>
    <row r="26" spans="1:2">
      <c r="A26" s="9"/>
      <c r="B26" s="9"/>
    </row>
    <row r="27" spans="1:2">
      <c r="A27" s="9"/>
      <c r="B27" s="9"/>
    </row>
    <row r="28" spans="1:2">
      <c r="A28" s="9"/>
      <c r="B28" s="9"/>
    </row>
    <row r="29" spans="1:2">
      <c r="A29" s="9"/>
      <c r="B29" s="9"/>
    </row>
    <row r="30" spans="1:2">
      <c r="A30" s="9"/>
      <c r="B30" s="9"/>
    </row>
    <row r="31" spans="1:2">
      <c r="A31" s="9"/>
      <c r="B31" s="9"/>
    </row>
    <row r="32" spans="1:2">
      <c r="A32" s="9"/>
      <c r="B32" s="9"/>
    </row>
    <row r="33" spans="1:2">
      <c r="A33" s="9"/>
      <c r="B33" s="9"/>
    </row>
    <row r="34" spans="1:2">
      <c r="A34" s="9"/>
      <c r="B34" s="9"/>
    </row>
    <row r="35" spans="1:2">
      <c r="A35" s="9"/>
      <c r="B35" s="9"/>
    </row>
    <row r="36" spans="1:2">
      <c r="A36" s="9"/>
      <c r="B36" s="9"/>
    </row>
    <row r="37" spans="1:2">
      <c r="A37" s="9"/>
      <c r="B37" s="9"/>
    </row>
    <row r="38" spans="1:2">
      <c r="A38" s="9"/>
      <c r="B38" s="9"/>
    </row>
    <row r="39" spans="1:2">
      <c r="A39" s="9"/>
      <c r="B39" s="9"/>
    </row>
    <row r="40" spans="1:2">
      <c r="A40" s="9"/>
      <c r="B40" s="9"/>
    </row>
    <row r="41" spans="1:2">
      <c r="A41" s="9"/>
      <c r="B41" s="9"/>
    </row>
    <row r="42" spans="1:2">
      <c r="A42" s="9"/>
      <c r="B42" s="9"/>
    </row>
    <row r="43" spans="1:2">
      <c r="A43" s="9"/>
      <c r="B43" s="9"/>
    </row>
    <row r="44" spans="1:2">
      <c r="A44" s="9"/>
      <c r="B44" s="9"/>
    </row>
    <row r="45" spans="1:2">
      <c r="A45" s="9"/>
      <c r="B45" s="9"/>
    </row>
    <row r="46" spans="1:2">
      <c r="A46" s="9"/>
      <c r="B46" s="9"/>
    </row>
    <row r="47" spans="1:2">
      <c r="A47" s="9"/>
      <c r="B47" s="9"/>
    </row>
    <row r="48" spans="1:2">
      <c r="A48" s="9"/>
      <c r="B48" s="9"/>
    </row>
    <row r="49" spans="1:2">
      <c r="A49" s="9"/>
      <c r="B49" s="9"/>
    </row>
    <row r="50" spans="1:2">
      <c r="A50" s="9"/>
      <c r="B50" s="9"/>
    </row>
    <row r="51" spans="1:2">
      <c r="A51" s="9"/>
      <c r="B51" s="9"/>
    </row>
    <row r="52" spans="1:2">
      <c r="A52" s="9"/>
      <c r="B52" s="9"/>
    </row>
    <row r="53" spans="1:2">
      <c r="A53" s="9"/>
      <c r="B53" s="9"/>
    </row>
    <row r="54" spans="1:2">
      <c r="A54" s="9"/>
      <c r="B54" s="9"/>
    </row>
    <row r="55" spans="1:2">
      <c r="A55" s="9"/>
      <c r="B55" s="9"/>
    </row>
    <row r="56" spans="1:2">
      <c r="A56" s="9"/>
      <c r="B56" s="9"/>
    </row>
    <row r="57" spans="1:2">
      <c r="A57" s="9"/>
      <c r="B57" s="9"/>
    </row>
    <row r="58" spans="1:2">
      <c r="A58" s="9"/>
      <c r="B58" s="9"/>
    </row>
    <row r="59" spans="1:2">
      <c r="A59" s="9"/>
      <c r="B59" s="9"/>
    </row>
    <row r="60" spans="1:2">
      <c r="A60" s="9"/>
      <c r="B60" s="9"/>
    </row>
    <row r="61" spans="1:2">
      <c r="A61" s="9"/>
      <c r="B61" s="9"/>
    </row>
    <row r="62" spans="1:2">
      <c r="A62" s="9"/>
      <c r="B62" s="9"/>
    </row>
    <row r="63" spans="1:2">
      <c r="A63" s="9"/>
      <c r="B63" s="9"/>
    </row>
    <row r="64" spans="1:2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  <row r="101" spans="1:2">
      <c r="A101" s="9"/>
      <c r="B101" s="9"/>
    </row>
    <row r="102" spans="1:2">
      <c r="A102" s="9"/>
      <c r="B102" s="9"/>
    </row>
    <row r="103" spans="1:2">
      <c r="A103" s="9"/>
      <c r="B103" s="9"/>
    </row>
    <row r="104" spans="1:2">
      <c r="A104" s="9"/>
      <c r="B104" s="9"/>
    </row>
    <row r="105" spans="1:2">
      <c r="A105" s="9"/>
      <c r="B105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kbruketa</cp:lastModifiedBy>
  <dcterms:created xsi:type="dcterms:W3CDTF">2024-02-06T13:40:00Z</dcterms:created>
  <cp:lastPrinted>2024-10-17T13:16:00Z</cp:lastPrinted>
  <dcterms:modified xsi:type="dcterms:W3CDTF">2024-11-15T07:36:23Z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A7D9BE754B3E4B308FCA32233A364291_13</vt:lpwstr>
  </property>
  <property fmtid="{D5CDD505-2E9C-101B-9397-08002B2CF9AE}" pid="3" name="KSOProductBuildVer">
    <vt:lpwstr>1033-12.2.0.18607</vt:lpwstr>
  </property>
</Properties>
</file>